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760BC710-56CD-4E22-AB28-794584A3627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1" l="1"/>
  <c r="E28" i="1"/>
  <c r="L22" i="1"/>
  <c r="K22" i="1"/>
  <c r="J22" i="1"/>
  <c r="F22" i="1"/>
  <c r="E22" i="1"/>
  <c r="D22" i="1"/>
  <c r="L47" i="1"/>
  <c r="E47" i="1"/>
  <c r="K47" i="1"/>
  <c r="D47" i="1"/>
  <c r="F47" i="1"/>
</calcChain>
</file>

<file path=xl/sharedStrings.xml><?xml version="1.0" encoding="utf-8"?>
<sst xmlns="http://schemas.openxmlformats.org/spreadsheetml/2006/main" count="267" uniqueCount="68">
  <si>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</si>
  <si>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</si>
  <si>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</si>
  <si>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</si>
  <si>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</si>
  <si>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</si>
  <si>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</si>
  <si>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</si>
  <si>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</si>
  <si>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</si>
  <si>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</si>
  <si>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</si>
  <si>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</si>
  <si>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</si>
  <si>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</si>
  <si>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 xml:space="preserve"> 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</si>
  <si>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</si>
  <si>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</si>
  <si>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</si>
  <si>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</si>
  <si>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</si>
  <si>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</si>
  <si>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</si>
  <si>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</si>
  <si>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PATRIARHUL JUSTINIAN</t>
    </r>
  </si>
  <si>
    <t>DOMENIUL: TEOLOGIE</t>
  </si>
  <si>
    <t>PROGRAMUL DE STUDII UNIVERSITARE DE MASTERAT: DOCTRINĂ ȘI CULTURĂ CREȘTINĂ</t>
  </si>
  <si>
    <r>
      <t xml:space="preserve">DURATA STUDIILOR: </t>
    </r>
    <r>
      <rPr>
        <b/>
        <sz val="10"/>
        <rFont val="Arial"/>
        <family val="2"/>
      </rPr>
      <t>2 ANI</t>
    </r>
    <r>
      <rPr>
        <b/>
        <sz val="10"/>
        <color theme="1"/>
        <rFont val="Arial"/>
        <family val="2"/>
      </rPr>
      <t xml:space="preserve"> (120 ECTS)</t>
    </r>
  </si>
  <si>
    <t>Istoria Dogmelor (Cod: MDC 106)</t>
  </si>
  <si>
    <t>-</t>
  </si>
  <si>
    <t>mixt (60% curs și 35% activități practice )</t>
  </si>
  <si>
    <t>Începuturile monahismului și spiritualitatea monahală în Răsăritul creștin, sec. IV-VI (Cod: MDC 100)</t>
  </si>
  <si>
    <t>Dinamica misiunii în Biserică (Cod: MDC 101)</t>
  </si>
  <si>
    <t>Creaţie şi cosmogonie. Abordare istorică şi comparativă (Cod: MDC 102)</t>
  </si>
  <si>
    <t>colocviu</t>
  </si>
  <si>
    <t>Cunoaşterea lui Dumnezeu în teologia ortodoxă contemporană (Cod: MDC 103)</t>
  </si>
  <si>
    <t>Spiritualitatea athonită în sec. XX (Cod: MDC 104)</t>
  </si>
  <si>
    <t>Etică și integritate academică  (Cod: MDC 133)</t>
  </si>
  <si>
    <t xml:space="preserve">        Total ore obligatorii / săptămână: 15 ore</t>
  </si>
  <si>
    <t>Filosofie creştină în Răsărit şi Apus (Cod: MDC 105)</t>
  </si>
  <si>
    <t>Limba greacă biblică și patristică</t>
  </si>
  <si>
    <t>Limba latină creștină</t>
  </si>
  <si>
    <t>facultativă</t>
  </si>
  <si>
    <t>4 ECTS</t>
  </si>
  <si>
    <t>Discipline opționale</t>
  </si>
  <si>
    <t>Începuturile monahismului și spiritualitatea monahală în Occidentul creștin, sec. IV-VI (Cod: MDC 107)</t>
  </si>
  <si>
    <t>Teotokologie (Cod: MDC 108)</t>
  </si>
  <si>
    <t>Finalizarea studiilor și susținerea lucrării de disertație</t>
  </si>
  <si>
    <t>Dialogul dintre teologie şi ştiinţă în contemporaneitate (Cod: MDC 109)</t>
  </si>
  <si>
    <t>Misiunea ortodoxă în postmodernitate (Cod: MDC 110)</t>
  </si>
  <si>
    <t>Noile mişcări religioase (Cod: MDC 111)</t>
  </si>
  <si>
    <t>60 ECTS</t>
  </si>
  <si>
    <t>Rector</t>
  </si>
  <si>
    <t>Prof. Univ. Dr. Marian PREDA</t>
  </si>
  <si>
    <t>Decan,</t>
  </si>
  <si>
    <t>Pr. Prof. Univ. Dr. Ioan MOLDOVEANU</t>
  </si>
  <si>
    <t>ANUL I  -  PLAN DE ÎNVĂȚĂMÂNT 2022-2023</t>
  </si>
  <si>
    <t>ANUL II  -  PLAN DE ÎNVĂȚĂMÂNT 2023-2024</t>
  </si>
  <si>
    <t>Total ore / săptămână: 16 / 15 ore</t>
  </si>
  <si>
    <t>Total ore / săptămână: 19 / 18 ore</t>
  </si>
  <si>
    <t>Total ore de activități practice: 168 din care 35% online</t>
  </si>
  <si>
    <t>Total ore de curs: 406 din care 60% online</t>
  </si>
  <si>
    <t>Total ore/an: 574</t>
  </si>
  <si>
    <t>Total ore/an: 360</t>
  </si>
  <si>
    <t>Total ore de curs: 268 din care 60% online</t>
  </si>
  <si>
    <t>Total ore de activități practice: 92 din care 35% online</t>
  </si>
  <si>
    <t>Stagiu de practică profesională pentru elaborarea lucrării de disertație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</si>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</sst>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6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/>
    <xf numFmtId="0" fontId="1" fillId="2" borderId="7" xfId="0" applyFont="1" applyFill="1" applyBorder="1"/>
    <xf numFmtId="0" fontId="1" fillId="2" borderId="17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/>
    <xf numFmtId="0" fontId="6" fillId="0" borderId="29" xfId="0" applyFont="1" applyBorder="1" applyAlignment="1">
      <alignment horizontal="center" vertical="center"/>
    </xf>
    <xf numFmtId="0" fontId="1" fillId="0" borderId="27" xfId="0" applyFont="1" applyBorder="1"/>
    <xf numFmtId="0" fontId="2" fillId="0" borderId="11" xfId="0" applyFont="1" applyBorder="1"/>
    <xf numFmtId="0" fontId="2" fillId="0" borderId="36" xfId="0" applyFont="1" applyBorder="1"/>
    <xf numFmtId="0" fontId="2" fillId="0" borderId="11" xfId="0" applyFont="1" applyBorder="1" applyAlignment="1">
      <alignment horizontal="left" vertical="center"/>
    </xf>
    <xf numFmtId="0" fontId="2" fillId="0" borderId="10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1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7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52" xfId="0" applyFont="1" applyFill="1" applyBorder="1"/>
    <xf numFmtId="0" fontId="1" fillId="2" borderId="18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2" fillId="0" borderId="37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1" fillId="0" borderId="39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12" xfId="0" applyFont="1" applyBorder="1"/>
    <xf numFmtId="0" fontId="11" fillId="0" borderId="52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7" xfId="0" applyFont="1" applyFill="1" applyBorder="1"/>
    <xf numFmtId="0" fontId="11" fillId="0" borderId="13" xfId="0" applyFont="1" applyBorder="1" applyAlignment="1">
      <alignment horizontal="right"/>
    </xf>
    <xf numFmtId="0" fontId="13" fillId="0" borderId="0" xfId="0" applyFont="1"/>
    <xf numFmtId="0" fontId="11" fillId="0" borderId="47" xfId="0" applyFont="1" applyBorder="1" applyAlignment="1">
      <alignment horizontal="center" vertical="center"/>
    </xf>
    <xf numFmtId="0" fontId="11" fillId="0" borderId="49" xfId="0" applyFont="1" applyBorder="1" applyAlignment="1">
      <alignment horizontal="right"/>
    </xf>
    <xf numFmtId="0" fontId="13" fillId="0" borderId="38" xfId="0" applyFont="1" applyBorder="1" applyAlignment="1">
      <alignment horizontal="center"/>
    </xf>
    <xf numFmtId="0" fontId="11" fillId="0" borderId="37" xfId="0" applyFont="1" applyBorder="1" applyAlignment="1">
      <alignment horizontal="center" vertical="center"/>
    </xf>
    <xf numFmtId="0" fontId="9" fillId="0" borderId="54" xfId="0" applyFont="1" applyBorder="1" applyAlignment="1">
      <alignment horizontal="left"/>
    </xf>
    <xf numFmtId="0" fontId="1" fillId="0" borderId="54" xfId="0" applyFont="1" applyBorder="1"/>
    <xf numFmtId="0" fontId="1" fillId="0" borderId="54" xfId="0" applyFont="1" applyBorder="1" applyAlignment="1">
      <alignment wrapText="1"/>
    </xf>
    <xf numFmtId="0" fontId="10" fillId="4" borderId="45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55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9" fillId="0" borderId="56" xfId="0" applyFont="1" applyBorder="1" applyAlignment="1">
      <alignment horizontal="left"/>
    </xf>
    <xf numFmtId="0" fontId="9" fillId="0" borderId="55" xfId="0" applyFont="1" applyBorder="1" applyAlignment="1">
      <alignment horizontal="left"/>
    </xf>
    <xf numFmtId="0" fontId="7" fillId="0" borderId="47" xfId="0" applyFont="1" applyBorder="1"/>
    <xf numFmtId="0" fontId="8" fillId="0" borderId="9" xfId="0" applyFont="1" applyBorder="1"/>
    <xf numFmtId="0" fontId="2" fillId="0" borderId="2" xfId="0" applyFont="1" applyBorder="1" applyAlignment="1">
      <alignment horizontal="left" vertical="center"/>
    </xf>
    <xf numFmtId="0" fontId="7" fillId="0" borderId="55" xfId="0" applyFont="1" applyBorder="1"/>
    <xf numFmtId="0" fontId="16" fillId="0" borderId="0" xfId="0" applyFont="1" applyAlignment="1">
      <alignment horizontal="center"/>
    </xf>
    <xf numFmtId="0" fontId="9" fillId="0" borderId="0" xfId="0" applyFont="1"/>
    <xf numFmtId="0" fontId="10" fillId="5" borderId="59" xfId="0" applyFont="1" applyFill="1" applyBorder="1" applyAlignment="1">
      <alignment horizontal="center" vertical="center" wrapText="1"/>
    </xf>
    <xf numFmtId="0" fontId="10" fillId="5" borderId="6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1" fillId="0" borderId="48" xfId="0" applyFont="1" applyBorder="1" applyAlignment="1">
      <alignment horizontal="right"/>
    </xf>
    <xf numFmtId="0" fontId="11" fillId="0" borderId="21" xfId="0" applyFont="1" applyBorder="1"/>
    <xf numFmtId="0" fontId="12" fillId="0" borderId="6" xfId="0" applyFont="1" applyBorder="1" applyAlignment="1">
      <alignment horizontal="center"/>
    </xf>
    <xf numFmtId="0" fontId="11" fillId="0" borderId="11" xfId="0" applyFont="1" applyBorder="1"/>
    <xf numFmtId="0" fontId="11" fillId="0" borderId="8" xfId="0" applyFont="1" applyBorder="1"/>
    <xf numFmtId="0" fontId="12" fillId="0" borderId="40" xfId="0" applyFont="1" applyBorder="1" applyAlignment="1">
      <alignment horizontal="center"/>
    </xf>
    <xf numFmtId="0" fontId="11" fillId="0" borderId="50" xfId="0" applyFont="1" applyBorder="1" applyAlignment="1">
      <alignment horizontal="right"/>
    </xf>
    <xf numFmtId="0" fontId="11" fillId="0" borderId="51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04"/>
  <sheetViews>
    <sheetView tabSelected="1" topLeftCell="A10" zoomScale="75" zoomScaleNormal="75" workbookViewId="0">
      <selection activeCell="N50" sqref="N50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17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2" t="s">
        <v>26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27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18</v>
      </c>
      <c r="B6" s="2"/>
      <c r="C6" s="2"/>
      <c r="D6" s="93"/>
      <c r="E6" s="93"/>
      <c r="F6" s="93"/>
      <c r="G6" s="93"/>
      <c r="H6" s="93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56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x14ac:dyDescent="0.4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6"/>
      <c r="B12" s="7"/>
      <c r="C12" s="6"/>
      <c r="D12" s="8" t="s">
        <v>0</v>
      </c>
      <c r="E12" s="9"/>
      <c r="F12" s="9"/>
      <c r="G12" s="9"/>
      <c r="H12" s="8"/>
      <c r="I12" s="39"/>
      <c r="J12" s="10" t="s">
        <v>1</v>
      </c>
      <c r="K12" s="9"/>
      <c r="L12" s="9"/>
      <c r="M12" s="9"/>
      <c r="N12" s="39"/>
      <c r="O12" s="10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1" t="s">
        <v>2</v>
      </c>
      <c r="B13" s="12" t="s">
        <v>23</v>
      </c>
      <c r="C13" s="11" t="s">
        <v>3</v>
      </c>
      <c r="D13" s="122" t="s">
        <v>4</v>
      </c>
      <c r="E13" s="123"/>
      <c r="F13" s="124"/>
      <c r="G13" s="13" t="s">
        <v>5</v>
      </c>
      <c r="H13" s="14" t="s">
        <v>6</v>
      </c>
      <c r="I13" s="40" t="s">
        <v>21</v>
      </c>
      <c r="J13" s="122" t="s">
        <v>4</v>
      </c>
      <c r="K13" s="123"/>
      <c r="L13" s="124"/>
      <c r="M13" s="14" t="s">
        <v>5</v>
      </c>
      <c r="N13" s="13" t="s">
        <v>6</v>
      </c>
      <c r="O13" s="104" t="s">
        <v>21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 thickBot="1" x14ac:dyDescent="0.35">
      <c r="A14" s="15" t="s">
        <v>7</v>
      </c>
      <c r="B14" s="16"/>
      <c r="C14" s="15" t="s">
        <v>8</v>
      </c>
      <c r="D14" s="17" t="s">
        <v>9</v>
      </c>
      <c r="E14" s="18" t="s">
        <v>10</v>
      </c>
      <c r="F14" s="17" t="s">
        <v>11</v>
      </c>
      <c r="G14" s="19" t="s">
        <v>12</v>
      </c>
      <c r="H14" s="11" t="s">
        <v>13</v>
      </c>
      <c r="I14" s="41" t="s">
        <v>22</v>
      </c>
      <c r="J14" s="17" t="s">
        <v>9</v>
      </c>
      <c r="K14" s="18" t="s">
        <v>10</v>
      </c>
      <c r="L14" s="17" t="s">
        <v>11</v>
      </c>
      <c r="M14" s="11" t="s">
        <v>12</v>
      </c>
      <c r="N14" s="20" t="s">
        <v>13</v>
      </c>
      <c r="O14" s="41" t="s">
        <v>22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1">
        <v>1</v>
      </c>
      <c r="B15" s="97" t="s">
        <v>28</v>
      </c>
      <c r="C15" s="98" t="s">
        <v>19</v>
      </c>
      <c r="D15" s="42" t="s">
        <v>29</v>
      </c>
      <c r="E15" s="43" t="s">
        <v>29</v>
      </c>
      <c r="F15" s="44" t="s">
        <v>29</v>
      </c>
      <c r="G15" s="45" t="s">
        <v>29</v>
      </c>
      <c r="H15" s="46" t="s">
        <v>29</v>
      </c>
      <c r="I15" s="108" t="s">
        <v>29</v>
      </c>
      <c r="J15" s="47">
        <v>2</v>
      </c>
      <c r="K15" s="48" t="s">
        <v>29</v>
      </c>
      <c r="L15" s="49">
        <v>1</v>
      </c>
      <c r="M15" s="50" t="s">
        <v>14</v>
      </c>
      <c r="N15" s="91">
        <v>6</v>
      </c>
      <c r="O15" s="120" t="s">
        <v>30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4">
        <v>2</v>
      </c>
      <c r="B16" s="99" t="s">
        <v>31</v>
      </c>
      <c r="C16" s="100" t="s">
        <v>19</v>
      </c>
      <c r="D16" s="51">
        <v>2</v>
      </c>
      <c r="E16" s="52" t="s">
        <v>29</v>
      </c>
      <c r="F16" s="53">
        <v>1</v>
      </c>
      <c r="G16" s="54" t="s">
        <v>14</v>
      </c>
      <c r="H16" s="55">
        <v>6</v>
      </c>
      <c r="I16" s="109" t="s">
        <v>30</v>
      </c>
      <c r="J16" s="56">
        <v>2</v>
      </c>
      <c r="K16" s="57" t="s">
        <v>29</v>
      </c>
      <c r="L16" s="58">
        <v>1</v>
      </c>
      <c r="M16" s="59" t="s">
        <v>14</v>
      </c>
      <c r="N16" s="92">
        <v>6</v>
      </c>
      <c r="O16" s="121" t="s">
        <v>30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94" customFormat="1" ht="93" customHeight="1" x14ac:dyDescent="0.25">
      <c r="A17" s="24">
        <v>3</v>
      </c>
      <c r="B17" s="99" t="s">
        <v>32</v>
      </c>
      <c r="C17" s="100" t="s">
        <v>19</v>
      </c>
      <c r="D17" s="51">
        <v>2</v>
      </c>
      <c r="E17" s="52" t="s">
        <v>29</v>
      </c>
      <c r="F17" s="53">
        <v>1</v>
      </c>
      <c r="G17" s="54" t="s">
        <v>14</v>
      </c>
      <c r="H17" s="55">
        <v>6</v>
      </c>
      <c r="I17" s="109" t="s">
        <v>30</v>
      </c>
      <c r="J17" s="56">
        <v>2</v>
      </c>
      <c r="K17" s="57" t="s">
        <v>29</v>
      </c>
      <c r="L17" s="58">
        <v>1</v>
      </c>
      <c r="M17" s="59" t="s">
        <v>14</v>
      </c>
      <c r="N17" s="107">
        <v>6</v>
      </c>
      <c r="O17" s="121" t="s">
        <v>30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94" customFormat="1" ht="93" customHeight="1" x14ac:dyDescent="0.25">
      <c r="A18" s="24">
        <v>4</v>
      </c>
      <c r="B18" s="99" t="s">
        <v>33</v>
      </c>
      <c r="C18" s="101" t="s">
        <v>19</v>
      </c>
      <c r="D18" s="51">
        <v>2</v>
      </c>
      <c r="E18" s="52" t="s">
        <v>29</v>
      </c>
      <c r="F18" s="53">
        <v>1</v>
      </c>
      <c r="G18" s="102" t="s">
        <v>34</v>
      </c>
      <c r="H18" s="55">
        <v>4</v>
      </c>
      <c r="I18" s="110" t="s">
        <v>30</v>
      </c>
      <c r="J18" s="56" t="s">
        <v>29</v>
      </c>
      <c r="K18" s="57" t="s">
        <v>29</v>
      </c>
      <c r="L18" s="58" t="s">
        <v>29</v>
      </c>
      <c r="M18" s="105" t="s">
        <v>29</v>
      </c>
      <c r="N18" s="106" t="s">
        <v>29</v>
      </c>
      <c r="O18" s="121" t="s">
        <v>29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87" x14ac:dyDescent="0.25">
      <c r="A19" s="24">
        <v>5</v>
      </c>
      <c r="B19" s="99" t="s">
        <v>35</v>
      </c>
      <c r="C19" s="101" t="s">
        <v>19</v>
      </c>
      <c r="D19" s="51">
        <v>2</v>
      </c>
      <c r="E19" s="52" t="s">
        <v>29</v>
      </c>
      <c r="F19" s="53">
        <v>1</v>
      </c>
      <c r="G19" s="102" t="s">
        <v>14</v>
      </c>
      <c r="H19" s="55">
        <v>6</v>
      </c>
      <c r="I19" s="110" t="s">
        <v>30</v>
      </c>
      <c r="J19" s="56">
        <v>2</v>
      </c>
      <c r="K19" s="57" t="s">
        <v>29</v>
      </c>
      <c r="L19" s="58">
        <v>1</v>
      </c>
      <c r="M19" s="105" t="s">
        <v>14</v>
      </c>
      <c r="N19" s="106">
        <v>6</v>
      </c>
      <c r="O19" s="121" t="s">
        <v>30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87" x14ac:dyDescent="0.25">
      <c r="A20" s="24">
        <v>6</v>
      </c>
      <c r="B20" s="99" t="s">
        <v>36</v>
      </c>
      <c r="C20" s="101" t="s">
        <v>19</v>
      </c>
      <c r="D20" s="51">
        <v>2</v>
      </c>
      <c r="E20" s="52" t="s">
        <v>29</v>
      </c>
      <c r="F20" s="53">
        <v>1</v>
      </c>
      <c r="G20" s="102" t="s">
        <v>14</v>
      </c>
      <c r="H20" s="55">
        <v>6</v>
      </c>
      <c r="I20" s="110" t="s">
        <v>30</v>
      </c>
      <c r="J20" s="56">
        <v>2</v>
      </c>
      <c r="K20" s="57" t="s">
        <v>29</v>
      </c>
      <c r="L20" s="58">
        <v>1</v>
      </c>
      <c r="M20" s="105" t="s">
        <v>14</v>
      </c>
      <c r="N20" s="106">
        <v>6</v>
      </c>
      <c r="O20" s="121" t="s">
        <v>30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87.5" thickBot="1" x14ac:dyDescent="0.3">
      <c r="A21" s="24">
        <v>7</v>
      </c>
      <c r="B21" s="99" t="s">
        <v>37</v>
      </c>
      <c r="C21" s="101" t="s">
        <v>20</v>
      </c>
      <c r="D21" s="51">
        <v>1</v>
      </c>
      <c r="E21" s="52" t="s">
        <v>29</v>
      </c>
      <c r="F21" s="53" t="s">
        <v>29</v>
      </c>
      <c r="G21" s="102" t="s">
        <v>12</v>
      </c>
      <c r="H21" s="55">
        <v>2</v>
      </c>
      <c r="I21" s="110" t="s">
        <v>30</v>
      </c>
      <c r="J21" s="56" t="s">
        <v>29</v>
      </c>
      <c r="K21" s="57" t="s">
        <v>29</v>
      </c>
      <c r="L21" s="58" t="s">
        <v>29</v>
      </c>
      <c r="M21" s="105" t="s">
        <v>29</v>
      </c>
      <c r="N21" s="106" t="s">
        <v>29</v>
      </c>
      <c r="O21" s="121" t="s">
        <v>29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3.5" customHeight="1" thickBot="1" x14ac:dyDescent="0.35">
      <c r="A22" s="25"/>
      <c r="B22" s="26"/>
      <c r="C22" s="27"/>
      <c r="D22" s="60">
        <f>SUM(D15:D21)</f>
        <v>11</v>
      </c>
      <c r="E22" s="61">
        <f>SUM(E15:E21)</f>
        <v>0</v>
      </c>
      <c r="F22" s="61">
        <f>SUM(F15:F21)</f>
        <v>5</v>
      </c>
      <c r="G22" s="62"/>
      <c r="H22" s="63" t="s">
        <v>16</v>
      </c>
      <c r="I22" s="64"/>
      <c r="J22" s="65">
        <f>SUM(J15:J21)</f>
        <v>10</v>
      </c>
      <c r="K22" s="66">
        <f>SUM(K15:K21)</f>
        <v>0</v>
      </c>
      <c r="L22" s="67">
        <f>SUM(L15:L21)</f>
        <v>5</v>
      </c>
      <c r="M22" s="68"/>
      <c r="N22" s="63" t="s">
        <v>16</v>
      </c>
      <c r="O22" s="6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3.5" customHeight="1" thickBot="1" x14ac:dyDescent="0.35">
      <c r="A23" s="25" t="s">
        <v>38</v>
      </c>
      <c r="B23" s="28" t="s">
        <v>58</v>
      </c>
      <c r="C23" s="29"/>
      <c r="D23" s="130">
        <v>16</v>
      </c>
      <c r="E23" s="128"/>
      <c r="F23" s="128"/>
      <c r="G23" s="128"/>
      <c r="H23" s="129"/>
      <c r="I23" s="69"/>
      <c r="J23" s="133">
        <v>15</v>
      </c>
      <c r="K23" s="134"/>
      <c r="L23" s="134"/>
      <c r="M23" s="134"/>
      <c r="N23" s="134"/>
      <c r="O23" s="135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3.5" customHeight="1" x14ac:dyDescent="0.3">
      <c r="A24" s="17"/>
      <c r="B24" s="30" t="s">
        <v>44</v>
      </c>
      <c r="C24" s="31"/>
      <c r="D24" s="72"/>
      <c r="E24" s="73"/>
      <c r="F24" s="74"/>
      <c r="G24" s="75"/>
      <c r="H24" s="76"/>
      <c r="I24" s="77"/>
      <c r="J24" s="78"/>
      <c r="K24" s="79"/>
      <c r="L24" s="78"/>
      <c r="M24" s="76"/>
      <c r="N24" s="80"/>
      <c r="O24" s="81"/>
      <c r="P24" s="2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</row>
    <row r="25" spans="1:27" ht="93" customHeight="1" x14ac:dyDescent="0.25">
      <c r="A25" s="24">
        <v>1</v>
      </c>
      <c r="B25" s="99" t="s">
        <v>39</v>
      </c>
      <c r="C25" s="101" t="s">
        <v>42</v>
      </c>
      <c r="D25" s="51">
        <v>2</v>
      </c>
      <c r="E25" s="52" t="s">
        <v>29</v>
      </c>
      <c r="F25" s="53">
        <v>1</v>
      </c>
      <c r="G25" s="102" t="s">
        <v>12</v>
      </c>
      <c r="H25" s="55">
        <v>1</v>
      </c>
      <c r="I25" s="110" t="s">
        <v>30</v>
      </c>
      <c r="J25" s="56">
        <v>2</v>
      </c>
      <c r="K25" s="57" t="s">
        <v>29</v>
      </c>
      <c r="L25" s="58">
        <v>1</v>
      </c>
      <c r="M25" s="105" t="s">
        <v>29</v>
      </c>
      <c r="N25" s="106">
        <v>1</v>
      </c>
      <c r="O25" s="121" t="s">
        <v>30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93" customHeight="1" x14ac:dyDescent="0.25">
      <c r="A26" s="24">
        <v>2</v>
      </c>
      <c r="B26" s="99" t="s">
        <v>40</v>
      </c>
      <c r="C26" s="101" t="s">
        <v>42</v>
      </c>
      <c r="D26" s="51">
        <v>2</v>
      </c>
      <c r="E26" s="52" t="s">
        <v>29</v>
      </c>
      <c r="F26" s="53" t="s">
        <v>29</v>
      </c>
      <c r="G26" s="102" t="s">
        <v>12</v>
      </c>
      <c r="H26" s="55">
        <v>3</v>
      </c>
      <c r="I26" s="110" t="s">
        <v>30</v>
      </c>
      <c r="J26" s="56" t="s">
        <v>29</v>
      </c>
      <c r="K26" s="57" t="s">
        <v>29</v>
      </c>
      <c r="L26" s="58" t="s">
        <v>29</v>
      </c>
      <c r="M26" s="105" t="s">
        <v>29</v>
      </c>
      <c r="N26" s="106" t="s">
        <v>29</v>
      </c>
      <c r="O26" s="121" t="s">
        <v>29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93" customHeight="1" x14ac:dyDescent="0.25">
      <c r="A27" s="24">
        <v>3</v>
      </c>
      <c r="B27" s="99" t="s">
        <v>41</v>
      </c>
      <c r="C27" s="101" t="s">
        <v>42</v>
      </c>
      <c r="D27" s="51" t="s">
        <v>29</v>
      </c>
      <c r="E27" s="52" t="s">
        <v>29</v>
      </c>
      <c r="F27" s="53" t="s">
        <v>29</v>
      </c>
      <c r="G27" s="102" t="s">
        <v>29</v>
      </c>
      <c r="H27" s="55" t="s">
        <v>29</v>
      </c>
      <c r="I27" s="110" t="s">
        <v>29</v>
      </c>
      <c r="J27" s="56">
        <v>2</v>
      </c>
      <c r="K27" s="57" t="s">
        <v>29</v>
      </c>
      <c r="L27" s="58" t="s">
        <v>29</v>
      </c>
      <c r="M27" s="105" t="s">
        <v>12</v>
      </c>
      <c r="N27" s="106">
        <v>3</v>
      </c>
      <c r="O27" s="121" t="s">
        <v>30</v>
      </c>
      <c r="P27" s="2"/>
      <c r="Q27" s="2" t="s">
        <v>15</v>
      </c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5" customHeight="1" thickBot="1" x14ac:dyDescent="0.35">
      <c r="A28" s="32"/>
      <c r="B28" s="33"/>
      <c r="C28" s="34"/>
      <c r="D28" s="82">
        <v>2</v>
      </c>
      <c r="E28" s="125">
        <f>SUM(F25:F27)</f>
        <v>1</v>
      </c>
      <c r="F28" s="126"/>
      <c r="G28" s="83"/>
      <c r="H28" s="84" t="s">
        <v>43</v>
      </c>
      <c r="I28" s="84"/>
      <c r="J28" s="85">
        <v>2</v>
      </c>
      <c r="K28" s="131">
        <f>SUM(L25:L27)</f>
        <v>1</v>
      </c>
      <c r="L28" s="132"/>
      <c r="M28" s="86"/>
      <c r="N28" s="87" t="s">
        <v>43</v>
      </c>
      <c r="O28" s="87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3.5" customHeight="1" thickBot="1" x14ac:dyDescent="0.35">
      <c r="A29" s="22"/>
      <c r="B29" s="88" t="s">
        <v>59</v>
      </c>
      <c r="C29" s="23"/>
      <c r="D29" s="127">
        <v>3</v>
      </c>
      <c r="E29" s="128"/>
      <c r="F29" s="128"/>
      <c r="G29" s="129"/>
      <c r="H29" s="70" t="s">
        <v>16</v>
      </c>
      <c r="I29" s="70"/>
      <c r="J29" s="133">
        <v>3</v>
      </c>
      <c r="K29" s="128"/>
      <c r="L29" s="128"/>
      <c r="M29" s="129"/>
      <c r="N29" s="71" t="s">
        <v>16</v>
      </c>
      <c r="O29" s="71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3.5" customHeight="1" x14ac:dyDescent="0.3">
      <c r="A30" s="35"/>
      <c r="B30" s="88" t="s">
        <v>62</v>
      </c>
      <c r="C30" s="35"/>
      <c r="D30" s="36"/>
      <c r="E30" s="37"/>
      <c r="F30" s="37"/>
      <c r="G30" s="37"/>
      <c r="H30" s="38"/>
      <c r="I30" s="38"/>
      <c r="J30" s="38"/>
      <c r="K30" s="37"/>
      <c r="L30" s="37"/>
      <c r="M30" s="37"/>
      <c r="N30" s="37"/>
      <c r="O30" s="38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3">
      <c r="A31" s="35"/>
      <c r="B31" s="89" t="s">
        <v>61</v>
      </c>
      <c r="C31" s="3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8.5" customHeight="1" x14ac:dyDescent="0.3">
      <c r="A32" s="35"/>
      <c r="B32" s="90" t="s">
        <v>60</v>
      </c>
      <c r="C32" s="35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3">
      <c r="A34" s="9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1.75" customHeight="1" x14ac:dyDescent="0.4">
      <c r="A35" s="4" t="s">
        <v>57</v>
      </c>
      <c r="B35" s="5"/>
      <c r="C35" s="2"/>
      <c r="D35" s="4"/>
      <c r="E35" s="2"/>
      <c r="F35" s="2"/>
      <c r="G35" s="2"/>
      <c r="H35" s="93"/>
      <c r="I35" s="93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1" customHeight="1" x14ac:dyDescent="0.4">
      <c r="A36" s="4"/>
      <c r="B36" s="5"/>
      <c r="C36" s="2"/>
      <c r="D36" s="4"/>
      <c r="E36" s="2"/>
      <c r="F36" s="2"/>
      <c r="G36" s="2"/>
      <c r="H36" s="93"/>
      <c r="I36" s="93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0.5" customHeight="1" thickBo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3.5" customHeight="1" thickBot="1" x14ac:dyDescent="0.35">
      <c r="A38" s="6"/>
      <c r="B38" s="7"/>
      <c r="C38" s="6"/>
      <c r="D38" s="8" t="s">
        <v>0</v>
      </c>
      <c r="E38" s="9"/>
      <c r="F38" s="9"/>
      <c r="G38" s="9"/>
      <c r="H38" s="8"/>
      <c r="I38" s="39"/>
      <c r="J38" s="10" t="s">
        <v>1</v>
      </c>
      <c r="K38" s="9"/>
      <c r="L38" s="9"/>
      <c r="M38" s="9"/>
      <c r="N38" s="39"/>
      <c r="O38" s="10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3.5" customHeight="1" thickBot="1" x14ac:dyDescent="0.35">
      <c r="A39" s="11" t="s">
        <v>2</v>
      </c>
      <c r="B39" s="12" t="s">
        <v>23</v>
      </c>
      <c r="C39" s="11" t="s">
        <v>3</v>
      </c>
      <c r="D39" s="122" t="s">
        <v>4</v>
      </c>
      <c r="E39" s="123"/>
      <c r="F39" s="124"/>
      <c r="G39" s="13" t="s">
        <v>5</v>
      </c>
      <c r="H39" s="14" t="s">
        <v>6</v>
      </c>
      <c r="I39" s="40" t="s">
        <v>21</v>
      </c>
      <c r="J39" s="122" t="s">
        <v>4</v>
      </c>
      <c r="K39" s="123"/>
      <c r="L39" s="124"/>
      <c r="M39" s="14" t="s">
        <v>5</v>
      </c>
      <c r="N39" s="13" t="s">
        <v>6</v>
      </c>
      <c r="O39" s="104" t="s">
        <v>21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3.5" customHeight="1" thickBot="1" x14ac:dyDescent="0.35">
      <c r="A40" s="15" t="s">
        <v>7</v>
      </c>
      <c r="B40" s="16"/>
      <c r="C40" s="15" t="s">
        <v>8</v>
      </c>
      <c r="D40" s="17" t="s">
        <v>9</v>
      </c>
      <c r="E40" s="18" t="s">
        <v>10</v>
      </c>
      <c r="F40" s="17" t="s">
        <v>11</v>
      </c>
      <c r="G40" s="19" t="s">
        <v>12</v>
      </c>
      <c r="H40" s="11" t="s">
        <v>13</v>
      </c>
      <c r="I40" s="41" t="s">
        <v>22</v>
      </c>
      <c r="J40" s="17" t="s">
        <v>9</v>
      </c>
      <c r="K40" s="18" t="s">
        <v>10</v>
      </c>
      <c r="L40" s="17" t="s">
        <v>11</v>
      </c>
      <c r="M40" s="11" t="s">
        <v>12</v>
      </c>
      <c r="N40" s="20" t="s">
        <v>13</v>
      </c>
      <c r="O40" s="41" t="s">
        <v>22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93" customHeight="1" x14ac:dyDescent="0.25">
      <c r="A41" s="21">
        <v>1</v>
      </c>
      <c r="B41" s="97" t="s">
        <v>28</v>
      </c>
      <c r="C41" s="98" t="s">
        <v>19</v>
      </c>
      <c r="D41" s="42">
        <v>2</v>
      </c>
      <c r="E41" s="43" t="s">
        <v>29</v>
      </c>
      <c r="F41" s="44" t="s">
        <v>29</v>
      </c>
      <c r="G41" s="45" t="s">
        <v>14</v>
      </c>
      <c r="H41" s="46">
        <v>5</v>
      </c>
      <c r="I41" s="108" t="s">
        <v>30</v>
      </c>
      <c r="J41" s="47">
        <v>2</v>
      </c>
      <c r="K41" s="48" t="s">
        <v>29</v>
      </c>
      <c r="L41" s="49">
        <v>1</v>
      </c>
      <c r="M41" s="50" t="s">
        <v>14</v>
      </c>
      <c r="N41" s="91">
        <v>6</v>
      </c>
      <c r="O41" s="120" t="s">
        <v>30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93" customHeight="1" x14ac:dyDescent="0.25">
      <c r="A42" s="24">
        <v>2</v>
      </c>
      <c r="B42" s="99" t="s">
        <v>45</v>
      </c>
      <c r="C42" s="100" t="s">
        <v>19</v>
      </c>
      <c r="D42" s="51">
        <v>2</v>
      </c>
      <c r="E42" s="52" t="s">
        <v>29</v>
      </c>
      <c r="F42" s="53">
        <v>1</v>
      </c>
      <c r="G42" s="54" t="s">
        <v>14</v>
      </c>
      <c r="H42" s="55">
        <v>5</v>
      </c>
      <c r="I42" s="109" t="s">
        <v>30</v>
      </c>
      <c r="J42" s="56">
        <v>2</v>
      </c>
      <c r="K42" s="57" t="s">
        <v>29</v>
      </c>
      <c r="L42" s="58">
        <v>1</v>
      </c>
      <c r="M42" s="59" t="s">
        <v>14</v>
      </c>
      <c r="N42" s="92">
        <v>6</v>
      </c>
      <c r="O42" s="121" t="s">
        <v>30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s="94" customFormat="1" ht="93" customHeight="1" x14ac:dyDescent="0.25">
      <c r="A43" s="24">
        <v>3</v>
      </c>
      <c r="B43" s="99" t="s">
        <v>46</v>
      </c>
      <c r="C43" s="100" t="s">
        <v>19</v>
      </c>
      <c r="D43" s="51">
        <v>2</v>
      </c>
      <c r="E43" s="52" t="s">
        <v>29</v>
      </c>
      <c r="F43" s="53">
        <v>1</v>
      </c>
      <c r="G43" s="54" t="s">
        <v>14</v>
      </c>
      <c r="H43" s="55">
        <v>5</v>
      </c>
      <c r="I43" s="109" t="s">
        <v>30</v>
      </c>
      <c r="J43" s="56">
        <v>2</v>
      </c>
      <c r="K43" s="57" t="s">
        <v>29</v>
      </c>
      <c r="L43" s="58">
        <v>1</v>
      </c>
      <c r="M43" s="59" t="s">
        <v>14</v>
      </c>
      <c r="N43" s="107">
        <v>6</v>
      </c>
      <c r="O43" s="121" t="s">
        <v>30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s="94" customFormat="1" ht="93" customHeight="1" x14ac:dyDescent="0.25">
      <c r="A44" s="24">
        <v>4</v>
      </c>
      <c r="B44" s="99" t="s">
        <v>48</v>
      </c>
      <c r="C44" s="100" t="s">
        <v>20</v>
      </c>
      <c r="D44" s="51">
        <v>2</v>
      </c>
      <c r="E44" s="52" t="s">
        <v>29</v>
      </c>
      <c r="F44" s="53">
        <v>1</v>
      </c>
      <c r="G44" s="54" t="s">
        <v>34</v>
      </c>
      <c r="H44" s="55">
        <v>5</v>
      </c>
      <c r="I44" s="109" t="s">
        <v>30</v>
      </c>
      <c r="J44" s="56">
        <v>2</v>
      </c>
      <c r="K44" s="57" t="s">
        <v>29</v>
      </c>
      <c r="L44" s="58">
        <v>1</v>
      </c>
      <c r="M44" s="59" t="s">
        <v>34</v>
      </c>
      <c r="N44" s="107">
        <v>6</v>
      </c>
      <c r="O44" s="121" t="s">
        <v>30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s="94" customFormat="1" ht="93" customHeight="1" x14ac:dyDescent="0.25">
      <c r="A45" s="24">
        <v>5</v>
      </c>
      <c r="B45" s="99" t="s">
        <v>49</v>
      </c>
      <c r="C45" s="100" t="s">
        <v>20</v>
      </c>
      <c r="D45" s="51">
        <v>2</v>
      </c>
      <c r="E45" s="52" t="s">
        <v>29</v>
      </c>
      <c r="F45" s="53" t="s">
        <v>29</v>
      </c>
      <c r="G45" s="54" t="s">
        <v>34</v>
      </c>
      <c r="H45" s="55">
        <v>5</v>
      </c>
      <c r="I45" s="109" t="s">
        <v>30</v>
      </c>
      <c r="J45" s="56" t="s">
        <v>29</v>
      </c>
      <c r="K45" s="57" t="s">
        <v>29</v>
      </c>
      <c r="L45" s="58" t="s">
        <v>29</v>
      </c>
      <c r="M45" s="59" t="s">
        <v>29</v>
      </c>
      <c r="N45" s="107" t="s">
        <v>29</v>
      </c>
      <c r="O45" s="121" t="s">
        <v>29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93" customHeight="1" thickBot="1" x14ac:dyDescent="0.3">
      <c r="A46" s="24">
        <v>6</v>
      </c>
      <c r="B46" s="99" t="s">
        <v>50</v>
      </c>
      <c r="C46" s="100" t="s">
        <v>20</v>
      </c>
      <c r="D46" s="51">
        <v>2</v>
      </c>
      <c r="E46" s="52" t="s">
        <v>29</v>
      </c>
      <c r="F46" s="53" t="s">
        <v>29</v>
      </c>
      <c r="G46" s="54" t="s">
        <v>14</v>
      </c>
      <c r="H46" s="55">
        <v>5</v>
      </c>
      <c r="I46" s="109" t="s">
        <v>30</v>
      </c>
      <c r="J46" s="56">
        <v>2</v>
      </c>
      <c r="K46" s="57" t="s">
        <v>29</v>
      </c>
      <c r="L46" s="58">
        <v>1</v>
      </c>
      <c r="M46" s="59" t="s">
        <v>14</v>
      </c>
      <c r="N46" s="107">
        <v>6</v>
      </c>
      <c r="O46" s="121" t="s">
        <v>30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thickBot="1" x14ac:dyDescent="0.35">
      <c r="A47" s="25"/>
      <c r="B47" s="26"/>
      <c r="C47" s="27"/>
      <c r="D47" s="60">
        <f ca="1">SUM(D41:D56)</f>
        <v>12</v>
      </c>
      <c r="E47" s="61">
        <f ca="1">SUM(E41:E56)</f>
        <v>0</v>
      </c>
      <c r="F47" s="61">
        <f ca="1">SUM(F41:F56)</f>
        <v>3</v>
      </c>
      <c r="G47" s="62"/>
      <c r="H47" s="63" t="s">
        <v>16</v>
      </c>
      <c r="I47" s="64"/>
      <c r="J47" s="65">
        <v>10</v>
      </c>
      <c r="K47" s="66">
        <f ca="1">SUM(K41:K56)</f>
        <v>0</v>
      </c>
      <c r="L47" s="67">
        <f ca="1">SUM(L41:L56)</f>
        <v>5</v>
      </c>
      <c r="M47" s="68"/>
      <c r="N47" s="63" t="s">
        <v>16</v>
      </c>
      <c r="O47" s="63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</row>
    <row r="48" spans="1:27" ht="15.75" customHeight="1" thickBot="1" x14ac:dyDescent="0.35">
      <c r="A48" s="25" t="s">
        <v>38</v>
      </c>
      <c r="B48" s="116"/>
      <c r="C48" s="29"/>
      <c r="D48" s="130">
        <v>15</v>
      </c>
      <c r="E48" s="128"/>
      <c r="F48" s="128"/>
      <c r="G48" s="128"/>
      <c r="H48" s="129"/>
      <c r="I48" s="69"/>
      <c r="J48" s="133">
        <v>15</v>
      </c>
      <c r="K48" s="134"/>
      <c r="L48" s="134"/>
      <c r="M48" s="134"/>
      <c r="N48" s="134"/>
      <c r="O48" s="135"/>
    </row>
    <row r="49" spans="1:27" ht="15.75" customHeight="1" thickBot="1" x14ac:dyDescent="0.35">
      <c r="A49" s="114"/>
      <c r="B49" s="117"/>
      <c r="C49" s="115"/>
      <c r="D49" s="82"/>
      <c r="E49" s="125"/>
      <c r="F49" s="126"/>
      <c r="G49" s="83"/>
      <c r="H49" s="84"/>
      <c r="I49" s="84"/>
      <c r="J49" s="85"/>
      <c r="K49" s="131"/>
      <c r="L49" s="132"/>
      <c r="M49" s="86"/>
      <c r="N49" s="87"/>
      <c r="O49" s="87"/>
    </row>
    <row r="50" spans="1:27" ht="15.75" customHeight="1" thickBot="1" x14ac:dyDescent="0.35">
      <c r="A50" s="22"/>
      <c r="B50" s="113"/>
      <c r="C50" s="111"/>
      <c r="D50" s="136"/>
      <c r="E50" s="128"/>
      <c r="F50" s="128"/>
      <c r="G50" s="129"/>
      <c r="H50" s="95" t="s">
        <v>51</v>
      </c>
      <c r="I50" s="95"/>
      <c r="J50" s="133"/>
      <c r="K50" s="128"/>
      <c r="L50" s="128"/>
      <c r="M50" s="129"/>
      <c r="N50" s="96" t="s">
        <v>51</v>
      </c>
      <c r="O50" s="96"/>
    </row>
    <row r="51" spans="1:27" ht="15.75" customHeight="1" x14ac:dyDescent="0.3">
      <c r="A51" s="35"/>
      <c r="B51" s="112" t="s">
        <v>63</v>
      </c>
      <c r="C51" s="35"/>
      <c r="D51" s="36"/>
      <c r="E51" s="37"/>
      <c r="F51" s="37"/>
      <c r="G51" s="37"/>
      <c r="H51" s="38"/>
      <c r="I51" s="38"/>
      <c r="J51" s="38"/>
      <c r="K51" s="37"/>
      <c r="L51" s="37"/>
      <c r="M51" s="37"/>
      <c r="N51" s="37"/>
      <c r="O51" s="38"/>
    </row>
    <row r="52" spans="1:27" ht="15.75" customHeight="1" x14ac:dyDescent="0.3">
      <c r="A52" s="35"/>
      <c r="B52" s="89" t="s">
        <v>64</v>
      </c>
      <c r="C52" s="35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27" ht="30.75" customHeight="1" x14ac:dyDescent="0.3">
      <c r="A53" s="35"/>
      <c r="B53" s="90" t="s">
        <v>65</v>
      </c>
      <c r="C53" s="35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27" ht="15.75" customHeight="1" x14ac:dyDescent="0.25">
      <c r="A54" s="2"/>
      <c r="B54" s="2"/>
      <c r="C54" s="2" t="s">
        <v>67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27" ht="93" customHeight="1" x14ac:dyDescent="0.25">
      <c r="A55" s="24">
        <v>1</v>
      </c>
      <c r="B55" s="99" t="s">
        <v>66</v>
      </c>
      <c r="C55" s="101" t="s">
        <v>19</v>
      </c>
      <c r="D55" s="51" t="s">
        <v>29</v>
      </c>
      <c r="E55" s="52" t="s">
        <v>29</v>
      </c>
      <c r="F55" s="53" t="s">
        <v>29</v>
      </c>
      <c r="G55" s="102" t="s">
        <v>29</v>
      </c>
      <c r="H55" s="55" t="s">
        <v>29</v>
      </c>
      <c r="I55" s="110" t="s">
        <v>29</v>
      </c>
      <c r="J55" s="56" t="s">
        <v>29</v>
      </c>
      <c r="K55" s="57" t="s">
        <v>29</v>
      </c>
      <c r="L55" s="58" t="s">
        <v>29</v>
      </c>
      <c r="M55" s="105" t="s">
        <v>29</v>
      </c>
      <c r="N55" s="106">
        <v>5</v>
      </c>
      <c r="O55" s="121" t="s">
        <v>29</v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93" customHeight="1" x14ac:dyDescent="0.25">
      <c r="A56" s="24">
        <v>2</v>
      </c>
      <c r="B56" s="99" t="s">
        <v>47</v>
      </c>
      <c r="C56" s="101" t="s">
        <v>19</v>
      </c>
      <c r="D56" s="51" t="s">
        <v>29</v>
      </c>
      <c r="E56" s="52" t="s">
        <v>29</v>
      </c>
      <c r="F56" s="53" t="s">
        <v>29</v>
      </c>
      <c r="G56" s="102" t="s">
        <v>29</v>
      </c>
      <c r="H56" s="55" t="s">
        <v>29</v>
      </c>
      <c r="I56" s="110" t="s">
        <v>29</v>
      </c>
      <c r="J56" s="56" t="s">
        <v>29</v>
      </c>
      <c r="K56" s="57" t="s">
        <v>29</v>
      </c>
      <c r="L56" s="58" t="s">
        <v>29</v>
      </c>
      <c r="M56" s="105" t="s">
        <v>12</v>
      </c>
      <c r="N56" s="106">
        <v>5</v>
      </c>
      <c r="O56" s="121" t="s">
        <v>29</v>
      </c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</row>
    <row r="57" spans="1:27" ht="15.75" customHeight="1" x14ac:dyDescent="0.25">
      <c r="A57" s="94"/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</row>
    <row r="58" spans="1:27" ht="15.75" customHeight="1" x14ac:dyDescent="0.25"/>
    <row r="59" spans="1:27" ht="15.75" customHeight="1" x14ac:dyDescent="0.25"/>
    <row r="60" spans="1:27" ht="15.75" customHeight="1" x14ac:dyDescent="0.35">
      <c r="B60" s="118" t="s">
        <v>52</v>
      </c>
      <c r="J60" s="119"/>
      <c r="L60" s="118" t="s">
        <v>54</v>
      </c>
    </row>
    <row r="61" spans="1:27" ht="15.75" customHeight="1" x14ac:dyDescent="0.35">
      <c r="B61" s="118" t="s">
        <v>53</v>
      </c>
      <c r="L61" s="118" t="s">
        <v>55</v>
      </c>
    </row>
    <row r="62" spans="1:27" ht="15.75" customHeight="1" x14ac:dyDescent="0.25"/>
    <row r="63" spans="1:27" ht="15.75" customHeight="1" x14ac:dyDescent="0.25"/>
    <row r="64" spans="1:27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</sheetData>
  <mergeCells count="16">
    <mergeCell ref="D50:G50"/>
    <mergeCell ref="J50:M50"/>
    <mergeCell ref="D39:F39"/>
    <mergeCell ref="J39:L39"/>
    <mergeCell ref="D48:H48"/>
    <mergeCell ref="J48:O48"/>
    <mergeCell ref="E49:F49"/>
    <mergeCell ref="K49:L49"/>
    <mergeCell ref="D13:F13"/>
    <mergeCell ref="E28:F28"/>
    <mergeCell ref="D29:G29"/>
    <mergeCell ref="D23:H23"/>
    <mergeCell ref="J13:L13"/>
    <mergeCell ref="K28:L28"/>
    <mergeCell ref="J29:M29"/>
    <mergeCell ref="J23:O23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2022-09-24T15:49:43Z</cp:lastPrinted>
  <dcterms:created xsi:type="dcterms:W3CDTF">2018-04-18T08:50:26Z</dcterms:created>
  <dcterms:modified xsi:type="dcterms:W3CDTF">2022-10-13T12:53:41Z</dcterms:modified>
</cp:coreProperties>
</file>