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83FD8C05-DEAB-4268-B4FD-00B726838A6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1" l="1"/>
  <c r="K30" i="1"/>
  <c r="J30" i="1"/>
  <c r="E30" i="1"/>
  <c r="D30" i="1"/>
  <c r="L24" i="1"/>
  <c r="K24" i="1"/>
  <c r="F24" i="1"/>
  <c r="E24" i="1"/>
  <c r="D24" i="1"/>
  <c r="L52" i="1"/>
  <c r="F52" i="1"/>
  <c r="D52" i="1"/>
  <c r="K52" i="1"/>
  <c r="E52" i="1"/>
  <c r="J52" i="1"/>
</calcChain>
</file>

<file path=xl/sharedStrings.xml><?xml version="1.0" encoding="utf-8"?>
<sst xmlns="http://schemas.openxmlformats.org/spreadsheetml/2006/main" count="332" uniqueCount="72">
  <si>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</si>
  <si>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</si>
  <si>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</si>
  <si>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</si>
  <si>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</si>
  <si>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</si>
  <si>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</si>
  <si>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</si>
  <si>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</si>
  <si>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</si>
  <si>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</si>
  <si>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</si>
  <si>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</si>
  <si>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</si>
  <si>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</si>
  <si>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 xml:space="preserve"> </t>
  </si>
  <si>
    <t>Total ore / săptămână: 16 ore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</si>
  <si>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</si>
  <si>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</si>
  <si>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</si>
  <si>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</si>
  <si>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</si>
  <si>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</si>
  <si>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</si>
  <si>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</si>
  <si>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PATRIARHUL JUSTINIAN</t>
    </r>
  </si>
  <si>
    <t>DOMENIUL: TEOLOGIE</t>
  </si>
  <si>
    <r>
      <t xml:space="preserve">DURATA STUDIILOR: </t>
    </r>
    <r>
      <rPr>
        <b/>
        <sz val="10"/>
        <rFont val="Arial"/>
        <family val="2"/>
      </rPr>
      <t>2 ANI</t>
    </r>
    <r>
      <rPr>
        <b/>
        <sz val="10"/>
        <color theme="1"/>
        <rFont val="Arial"/>
        <family val="2"/>
      </rPr>
      <t xml:space="preserve"> (120 ECTS)</t>
    </r>
  </si>
  <si>
    <t>-</t>
  </si>
  <si>
    <t>mixt (60% curs și 35% activități practice )</t>
  </si>
  <si>
    <t>colocviu</t>
  </si>
  <si>
    <t>Etică și integritate academică  (Cod: MDC 133)</t>
  </si>
  <si>
    <t xml:space="preserve">        Total ore obligatorii / săptămână: 15 ore</t>
  </si>
  <si>
    <t>Filosofie creştină în Răsărit şi Apus (Cod: MDC 105)</t>
  </si>
  <si>
    <t>Limba greacă biblică și patristică</t>
  </si>
  <si>
    <t>Limba latină creștină</t>
  </si>
  <si>
    <t>facultativă</t>
  </si>
  <si>
    <t>4 ECTS</t>
  </si>
  <si>
    <t>Discipline opționale</t>
  </si>
  <si>
    <t>Finalizarea studiilor și susținerea lucrării de disertație</t>
  </si>
  <si>
    <t>Rector</t>
  </si>
  <si>
    <t>Prof. Univ. Dr. Marian PREDA</t>
  </si>
  <si>
    <t>Decan,</t>
  </si>
  <si>
    <t>Pr. Prof. Univ. Dr. Ioan MOLDOVEANU</t>
  </si>
  <si>
    <t>PROGRAMUL DE STUDII UNIVERSITARE DE MASTERAT: ISTORIE ȘI TRADIȚIE</t>
  </si>
  <si>
    <t>Biserică şi Stat în primul mileniu creştin (Cod: MITC 100)</t>
  </si>
  <si>
    <t>Lucrarea rugăciunii la Părinţii isihaşti din sec. XIII-XIV(Cod: MITC 106)</t>
  </si>
  <si>
    <t>Moștenirea bizantină a Europei (Cod: MITC 107)</t>
  </si>
  <si>
    <t>Autocefalia BOR (Cod: MITC 101)</t>
  </si>
  <si>
    <t xml:space="preserve">Bizanţ şi Islam în perioada Cruciadelor (Cod: MITC 102) </t>
  </si>
  <si>
    <t>Relaţiile româno-atonite(Cod: MITC 103)</t>
  </si>
  <si>
    <t>Istoria Filioque (sec. V – IX) (Cod: MITC 104)</t>
  </si>
  <si>
    <t>Bizanţ şi Islam în perioada Cruciadelor (Cod: MITC 102)</t>
  </si>
  <si>
    <t>Ortodoxia şi Mişcarea ecumenică(Cod: MITC 109)</t>
  </si>
  <si>
    <t xml:space="preserve">Sfântul în viziunea Părinţilor Bisericii(Cod: MITC 110) </t>
  </si>
  <si>
    <t>Sfântul în Istoria Bisericii (Cod: MITC 113)</t>
  </si>
  <si>
    <t>Ethosul creştinismului antic(Cod: MITC 111)</t>
  </si>
  <si>
    <t>Relaţia Stat-Biserică în România
în a doua jumătate a sec. XIX(Cod: MITC 114)</t>
  </si>
  <si>
    <t>Naţiune şi confesiune în Transilvania (a doua jumătate a sec. al XIX-lea) (Cod: MITC 112)</t>
  </si>
  <si>
    <t xml:space="preserve">Spaţiul sacru şi public în Bizanţ şi Islam(Cod: MITC 115) </t>
  </si>
  <si>
    <t>Dispute filosofice în Bizanțul Paleologilor (Cod: MITC 116)</t>
  </si>
  <si>
    <t>ANUL I  -  PLAN DE ÎNVĂȚĂMÂNT 2022-2023</t>
  </si>
  <si>
    <t>ANUL II  -  PLAN DE ÎNVĂȚĂMÂNT 2023-2024</t>
  </si>
  <si>
    <t>Total ore/an: 574</t>
  </si>
  <si>
    <t>Total ore de activități practice: 168 din care 35% online</t>
  </si>
  <si>
    <t>Total ore de curs: 406 din care 60% online</t>
  </si>
  <si>
    <t>Total ore/an: 360</t>
  </si>
  <si>
    <t>Total ore de curs: 240 din care 60% online</t>
  </si>
  <si>
    <t>Total ore de activități practice: 120 din care 35% online</t>
  </si>
  <si>
    <t xml:space="preserve">Iconoclasmul bizantin(Cod: MITC 108) </t>
  </si>
  <si>
    <t>Stagiu de practică profesională pentru elaborarea lucrării de disertație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</si>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</sst>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6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/>
    <xf numFmtId="0" fontId="1" fillId="2" borderId="7" xfId="0" applyFont="1" applyFill="1" applyBorder="1"/>
    <xf numFmtId="0" fontId="1" fillId="2" borderId="17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/>
    <xf numFmtId="0" fontId="6" fillId="0" borderId="29" xfId="0" applyFont="1" applyBorder="1" applyAlignment="1">
      <alignment horizontal="center" vertical="center"/>
    </xf>
    <xf numFmtId="0" fontId="1" fillId="0" borderId="27" xfId="0" applyFont="1" applyBorder="1"/>
    <xf numFmtId="0" fontId="2" fillId="0" borderId="11" xfId="0" applyFont="1" applyBorder="1"/>
    <xf numFmtId="0" fontId="2" fillId="0" borderId="36" xfId="0" applyFont="1" applyBorder="1"/>
    <xf numFmtId="0" fontId="2" fillId="0" borderId="11" xfId="0" applyFont="1" applyBorder="1" applyAlignment="1">
      <alignment horizontal="left" vertical="center"/>
    </xf>
    <xf numFmtId="0" fontId="2" fillId="0" borderId="10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1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7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52" xfId="0" applyFont="1" applyFill="1" applyBorder="1"/>
    <xf numFmtId="0" fontId="1" fillId="2" borderId="18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2" fillId="0" borderId="37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1" fillId="0" borderId="39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12" xfId="0" applyFont="1" applyBorder="1"/>
    <xf numFmtId="0" fontId="11" fillId="0" borderId="52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7" xfId="0" applyFont="1" applyFill="1" applyBorder="1"/>
    <xf numFmtId="0" fontId="11" fillId="0" borderId="13" xfId="0" applyFont="1" applyBorder="1" applyAlignment="1">
      <alignment horizontal="right"/>
    </xf>
    <xf numFmtId="0" fontId="13" fillId="0" borderId="0" xfId="0" applyFont="1"/>
    <xf numFmtId="0" fontId="11" fillId="0" borderId="47" xfId="0" applyFont="1" applyBorder="1" applyAlignment="1">
      <alignment horizontal="center" vertical="center"/>
    </xf>
    <xf numFmtId="0" fontId="11" fillId="0" borderId="49" xfId="0" applyFont="1" applyBorder="1" applyAlignment="1">
      <alignment horizontal="right"/>
    </xf>
    <xf numFmtId="0" fontId="13" fillId="0" borderId="38" xfId="0" applyFont="1" applyBorder="1" applyAlignment="1">
      <alignment horizontal="center"/>
    </xf>
    <xf numFmtId="0" fontId="11" fillId="0" borderId="37" xfId="0" applyFont="1" applyBorder="1" applyAlignment="1">
      <alignment horizontal="center" vertical="center"/>
    </xf>
    <xf numFmtId="0" fontId="1" fillId="0" borderId="54" xfId="0" applyFont="1" applyBorder="1"/>
    <xf numFmtId="0" fontId="1" fillId="0" borderId="54" xfId="0" applyFont="1" applyBorder="1" applyAlignment="1">
      <alignment wrapText="1"/>
    </xf>
    <xf numFmtId="0" fontId="10" fillId="4" borderId="45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2" fillId="0" borderId="20" xfId="0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55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left"/>
    </xf>
    <xf numFmtId="0" fontId="9" fillId="0" borderId="55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9" fillId="0" borderId="0" xfId="0" applyFont="1"/>
    <xf numFmtId="0" fontId="10" fillId="3" borderId="62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/>
    </xf>
    <xf numFmtId="0" fontId="10" fillId="3" borderId="46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center"/>
    </xf>
    <xf numFmtId="0" fontId="10" fillId="4" borderId="64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4" borderId="65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" fillId="0" borderId="6" xfId="0" applyFont="1" applyBorder="1"/>
    <xf numFmtId="0" fontId="2" fillId="0" borderId="66" xfId="0" applyFont="1" applyBorder="1"/>
    <xf numFmtId="0" fontId="2" fillId="0" borderId="2" xfId="0" applyFont="1" applyBorder="1"/>
    <xf numFmtId="0" fontId="2" fillId="0" borderId="55" xfId="0" applyFont="1" applyBorder="1" applyAlignment="1">
      <alignment horizontal="left" vertical="center"/>
    </xf>
    <xf numFmtId="0" fontId="10" fillId="5" borderId="59" xfId="0" applyFont="1" applyFill="1" applyBorder="1" applyAlignment="1">
      <alignment horizontal="center" vertical="center" wrapText="1"/>
    </xf>
    <xf numFmtId="0" fontId="10" fillId="5" borderId="6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2" fillId="0" borderId="40" xfId="0" applyFont="1" applyBorder="1" applyAlignment="1">
      <alignment horizontal="center"/>
    </xf>
    <xf numFmtId="0" fontId="11" fillId="0" borderId="11" xfId="0" applyFont="1" applyBorder="1"/>
    <xf numFmtId="0" fontId="11" fillId="0" borderId="8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0" borderId="48" xfId="0" applyFont="1" applyBorder="1" applyAlignment="1">
      <alignment horizontal="right"/>
    </xf>
    <xf numFmtId="0" fontId="11" fillId="0" borderId="21" xfId="0" applyFont="1" applyBorder="1"/>
    <xf numFmtId="0" fontId="11" fillId="0" borderId="11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50" xfId="0" applyFont="1" applyBorder="1" applyAlignment="1">
      <alignment horizontal="right"/>
    </xf>
    <xf numFmtId="0" fontId="11" fillId="0" borderId="5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07"/>
  <sheetViews>
    <sheetView tabSelected="1" topLeftCell="A47" zoomScale="55" zoomScaleNormal="55" workbookViewId="0">
      <selection activeCell="C59" sqref="C59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18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2" t="s">
        <v>44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27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19</v>
      </c>
      <c r="B6" s="2"/>
      <c r="C6" s="2"/>
      <c r="D6" s="92"/>
      <c r="E6" s="92"/>
      <c r="F6" s="92"/>
      <c r="G6" s="92"/>
      <c r="H6" s="92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61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x14ac:dyDescent="0.4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6"/>
      <c r="B12" s="7"/>
      <c r="C12" s="6"/>
      <c r="D12" s="8" t="s">
        <v>0</v>
      </c>
      <c r="E12" s="9"/>
      <c r="F12" s="9"/>
      <c r="G12" s="9"/>
      <c r="H12" s="8"/>
      <c r="I12" s="39"/>
      <c r="J12" s="10" t="s">
        <v>1</v>
      </c>
      <c r="K12" s="9"/>
      <c r="L12" s="9"/>
      <c r="M12" s="9"/>
      <c r="N12" s="39"/>
      <c r="O12" s="99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1" t="s">
        <v>2</v>
      </c>
      <c r="B13" s="12" t="s">
        <v>24</v>
      </c>
      <c r="C13" s="11" t="s">
        <v>3</v>
      </c>
      <c r="D13" s="128" t="s">
        <v>4</v>
      </c>
      <c r="E13" s="129"/>
      <c r="F13" s="130"/>
      <c r="G13" s="13" t="s">
        <v>5</v>
      </c>
      <c r="H13" s="14" t="s">
        <v>6</v>
      </c>
      <c r="I13" s="40" t="s">
        <v>22</v>
      </c>
      <c r="J13" s="128" t="s">
        <v>4</v>
      </c>
      <c r="K13" s="129"/>
      <c r="L13" s="130"/>
      <c r="M13" s="14" t="s">
        <v>5</v>
      </c>
      <c r="N13" s="13" t="s">
        <v>6</v>
      </c>
      <c r="O13" s="100" t="s">
        <v>22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 thickBot="1" x14ac:dyDescent="0.35">
      <c r="A14" s="15" t="s">
        <v>7</v>
      </c>
      <c r="B14" s="16"/>
      <c r="C14" s="15" t="s">
        <v>8</v>
      </c>
      <c r="D14" s="17" t="s">
        <v>9</v>
      </c>
      <c r="E14" s="18" t="s">
        <v>10</v>
      </c>
      <c r="F14" s="17" t="s">
        <v>11</v>
      </c>
      <c r="G14" s="19" t="s">
        <v>12</v>
      </c>
      <c r="H14" s="11" t="s">
        <v>13</v>
      </c>
      <c r="I14" s="41" t="s">
        <v>23</v>
      </c>
      <c r="J14" s="17" t="s">
        <v>9</v>
      </c>
      <c r="K14" s="18" t="s">
        <v>10</v>
      </c>
      <c r="L14" s="17" t="s">
        <v>11</v>
      </c>
      <c r="M14" s="11" t="s">
        <v>12</v>
      </c>
      <c r="N14" s="20" t="s">
        <v>13</v>
      </c>
      <c r="O14" s="41" t="s">
        <v>23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1">
        <v>1</v>
      </c>
      <c r="B15" s="95" t="s">
        <v>45</v>
      </c>
      <c r="C15" s="94" t="s">
        <v>20</v>
      </c>
      <c r="D15" s="42">
        <v>2</v>
      </c>
      <c r="E15" s="43" t="s">
        <v>28</v>
      </c>
      <c r="F15" s="44">
        <v>1</v>
      </c>
      <c r="G15" s="45" t="s">
        <v>14</v>
      </c>
      <c r="H15" s="46">
        <v>6</v>
      </c>
      <c r="I15" s="104" t="s">
        <v>29</v>
      </c>
      <c r="J15" s="47">
        <v>2</v>
      </c>
      <c r="K15" s="48" t="s">
        <v>28</v>
      </c>
      <c r="L15" s="49">
        <v>1</v>
      </c>
      <c r="M15" s="50" t="s">
        <v>14</v>
      </c>
      <c r="N15" s="90">
        <v>6</v>
      </c>
      <c r="O15" s="126" t="s">
        <v>29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4">
        <v>2</v>
      </c>
      <c r="B16" s="95" t="s">
        <v>46</v>
      </c>
      <c r="C16" s="96" t="s">
        <v>20</v>
      </c>
      <c r="D16" s="51" t="s">
        <v>28</v>
      </c>
      <c r="E16" s="52" t="s">
        <v>28</v>
      </c>
      <c r="F16" s="53" t="s">
        <v>28</v>
      </c>
      <c r="G16" s="54" t="s">
        <v>28</v>
      </c>
      <c r="H16" s="55" t="s">
        <v>28</v>
      </c>
      <c r="I16" s="105" t="s">
        <v>28</v>
      </c>
      <c r="J16" s="56">
        <v>2</v>
      </c>
      <c r="K16" s="57" t="s">
        <v>28</v>
      </c>
      <c r="L16" s="58">
        <v>1</v>
      </c>
      <c r="M16" s="59" t="s">
        <v>30</v>
      </c>
      <c r="N16" s="91">
        <v>6</v>
      </c>
      <c r="O16" s="127" t="s">
        <v>29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93" customFormat="1" ht="93" customHeight="1" x14ac:dyDescent="0.25">
      <c r="A17" s="24">
        <v>3</v>
      </c>
      <c r="B17" s="95" t="s">
        <v>47</v>
      </c>
      <c r="C17" s="96" t="s">
        <v>20</v>
      </c>
      <c r="D17" s="51">
        <v>2</v>
      </c>
      <c r="E17" s="52" t="s">
        <v>28</v>
      </c>
      <c r="F17" s="53">
        <v>1</v>
      </c>
      <c r="G17" s="54" t="s">
        <v>14</v>
      </c>
      <c r="H17" s="55">
        <v>6</v>
      </c>
      <c r="I17" s="105" t="s">
        <v>29</v>
      </c>
      <c r="J17" s="56" t="s">
        <v>28</v>
      </c>
      <c r="K17" s="57" t="s">
        <v>28</v>
      </c>
      <c r="L17" s="58" t="s">
        <v>28</v>
      </c>
      <c r="M17" s="59" t="s">
        <v>28</v>
      </c>
      <c r="N17" s="103" t="s">
        <v>28</v>
      </c>
      <c r="O17" s="127" t="s">
        <v>28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93" customFormat="1" ht="93" customHeight="1" x14ac:dyDescent="0.25">
      <c r="A18" s="24">
        <v>4</v>
      </c>
      <c r="B18" s="95" t="s">
        <v>48</v>
      </c>
      <c r="C18" s="97" t="s">
        <v>20</v>
      </c>
      <c r="D18" s="51" t="s">
        <v>28</v>
      </c>
      <c r="E18" s="52" t="s">
        <v>28</v>
      </c>
      <c r="F18" s="53" t="s">
        <v>28</v>
      </c>
      <c r="G18" s="98" t="s">
        <v>28</v>
      </c>
      <c r="H18" s="55" t="s">
        <v>28</v>
      </c>
      <c r="I18" s="106" t="s">
        <v>28</v>
      </c>
      <c r="J18" s="56">
        <v>2</v>
      </c>
      <c r="K18" s="57" t="s">
        <v>28</v>
      </c>
      <c r="L18" s="58">
        <v>1</v>
      </c>
      <c r="M18" s="101" t="s">
        <v>14</v>
      </c>
      <c r="N18" s="102">
        <v>6</v>
      </c>
      <c r="O18" s="127" t="s">
        <v>29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87.5" thickBot="1" x14ac:dyDescent="0.3">
      <c r="A19" s="24">
        <v>5</v>
      </c>
      <c r="B19" s="95" t="s">
        <v>49</v>
      </c>
      <c r="C19" s="97" t="s">
        <v>20</v>
      </c>
      <c r="D19" s="51">
        <v>2</v>
      </c>
      <c r="E19" s="52" t="s">
        <v>28</v>
      </c>
      <c r="F19" s="53">
        <v>1</v>
      </c>
      <c r="G19" s="98" t="s">
        <v>14</v>
      </c>
      <c r="H19" s="55">
        <v>6</v>
      </c>
      <c r="I19" s="106" t="s">
        <v>29</v>
      </c>
      <c r="J19" s="56" t="s">
        <v>28</v>
      </c>
      <c r="K19" s="57" t="s">
        <v>28</v>
      </c>
      <c r="L19" s="58" t="s">
        <v>28</v>
      </c>
      <c r="M19" s="101" t="s">
        <v>28</v>
      </c>
      <c r="N19" s="102" t="s">
        <v>28</v>
      </c>
      <c r="O19" s="127" t="s">
        <v>28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87.5" thickBot="1" x14ac:dyDescent="0.3">
      <c r="A20" s="24">
        <v>6</v>
      </c>
      <c r="B20" s="95" t="s">
        <v>50</v>
      </c>
      <c r="C20" s="97" t="s">
        <v>20</v>
      </c>
      <c r="D20" s="42">
        <v>2</v>
      </c>
      <c r="E20" s="43" t="s">
        <v>28</v>
      </c>
      <c r="F20" s="44">
        <v>1</v>
      </c>
      <c r="G20" s="45" t="s">
        <v>14</v>
      </c>
      <c r="H20" s="46">
        <v>6</v>
      </c>
      <c r="I20" s="104" t="s">
        <v>29</v>
      </c>
      <c r="J20" s="47">
        <v>2</v>
      </c>
      <c r="K20" s="48" t="s">
        <v>28</v>
      </c>
      <c r="L20" s="49">
        <v>1</v>
      </c>
      <c r="M20" s="119" t="s">
        <v>14</v>
      </c>
      <c r="N20" s="121">
        <v>6</v>
      </c>
      <c r="O20" s="126" t="s">
        <v>29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s="93" customFormat="1" ht="93" customHeight="1" thickBot="1" x14ac:dyDescent="0.3">
      <c r="A21" s="24">
        <v>7</v>
      </c>
      <c r="B21" s="95" t="s">
        <v>51</v>
      </c>
      <c r="C21" s="97" t="s">
        <v>21</v>
      </c>
      <c r="D21" s="111">
        <v>2</v>
      </c>
      <c r="E21" s="112" t="s">
        <v>28</v>
      </c>
      <c r="F21" s="113">
        <v>1</v>
      </c>
      <c r="G21" s="114" t="s">
        <v>14</v>
      </c>
      <c r="H21" s="115">
        <v>5</v>
      </c>
      <c r="I21" s="104" t="s">
        <v>29</v>
      </c>
      <c r="J21" s="116" t="s">
        <v>28</v>
      </c>
      <c r="K21" s="117" t="s">
        <v>28</v>
      </c>
      <c r="L21" s="118" t="s">
        <v>28</v>
      </c>
      <c r="M21" s="120" t="s">
        <v>28</v>
      </c>
      <c r="N21" s="120" t="s">
        <v>28</v>
      </c>
      <c r="O21" s="127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93" customFormat="1" ht="93" customHeight="1" x14ac:dyDescent="0.25">
      <c r="A22" s="24">
        <v>8</v>
      </c>
      <c r="B22" s="95" t="s">
        <v>69</v>
      </c>
      <c r="C22" s="97" t="s">
        <v>21</v>
      </c>
      <c r="D22" s="111" t="s">
        <v>28</v>
      </c>
      <c r="E22" s="112" t="s">
        <v>28</v>
      </c>
      <c r="F22" s="113" t="s">
        <v>28</v>
      </c>
      <c r="G22" s="114" t="s">
        <v>28</v>
      </c>
      <c r="H22" s="115" t="s">
        <v>28</v>
      </c>
      <c r="I22" s="104" t="s">
        <v>28</v>
      </c>
      <c r="J22" s="116">
        <v>2</v>
      </c>
      <c r="K22" s="117" t="s">
        <v>28</v>
      </c>
      <c r="L22" s="118">
        <v>1</v>
      </c>
      <c r="M22" s="120" t="s">
        <v>30</v>
      </c>
      <c r="N22" s="120">
        <v>6</v>
      </c>
      <c r="O22" s="127" t="s">
        <v>29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87.5" thickBot="1" x14ac:dyDescent="0.3">
      <c r="A23" s="24">
        <v>9</v>
      </c>
      <c r="B23" s="95" t="s">
        <v>31</v>
      </c>
      <c r="C23" s="97" t="s">
        <v>21</v>
      </c>
      <c r="D23" s="51">
        <v>1</v>
      </c>
      <c r="E23" s="52" t="s">
        <v>28</v>
      </c>
      <c r="F23" s="53" t="s">
        <v>28</v>
      </c>
      <c r="G23" s="98" t="s">
        <v>12</v>
      </c>
      <c r="H23" s="55">
        <v>1</v>
      </c>
      <c r="I23" s="106" t="s">
        <v>29</v>
      </c>
      <c r="J23" s="56" t="s">
        <v>28</v>
      </c>
      <c r="K23" s="57" t="s">
        <v>28</v>
      </c>
      <c r="L23" s="58" t="s">
        <v>28</v>
      </c>
      <c r="M23" s="101" t="s">
        <v>28</v>
      </c>
      <c r="N23" s="102" t="s">
        <v>28</v>
      </c>
      <c r="O23" s="127" t="s">
        <v>28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3.5" customHeight="1" thickBot="1" x14ac:dyDescent="0.35">
      <c r="A24" s="25"/>
      <c r="B24" s="26"/>
      <c r="C24" s="27"/>
      <c r="D24" s="60">
        <f>SUM(D15:D23)</f>
        <v>11</v>
      </c>
      <c r="E24" s="61">
        <f>SUM(E15:E23)</f>
        <v>0</v>
      </c>
      <c r="F24" s="61">
        <f>SUM(F15:F23)</f>
        <v>5</v>
      </c>
      <c r="G24" s="62"/>
      <c r="H24" s="63" t="s">
        <v>17</v>
      </c>
      <c r="I24" s="64"/>
      <c r="J24" s="65">
        <f>SUM(J15:J23)</f>
        <v>10</v>
      </c>
      <c r="K24" s="66">
        <f>SUM(K15:K23)</f>
        <v>0</v>
      </c>
      <c r="L24" s="67">
        <f>SUM(L15:L23)</f>
        <v>5</v>
      </c>
      <c r="M24" s="68"/>
      <c r="N24" s="63" t="s">
        <v>17</v>
      </c>
      <c r="O24" s="63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3.5" customHeight="1" thickBot="1" x14ac:dyDescent="0.35">
      <c r="A25" s="25" t="s">
        <v>32</v>
      </c>
      <c r="B25" s="28"/>
      <c r="C25" s="29"/>
      <c r="D25" s="131">
        <v>16</v>
      </c>
      <c r="E25" s="132"/>
      <c r="F25" s="132"/>
      <c r="G25" s="132"/>
      <c r="H25" s="133"/>
      <c r="I25" s="69"/>
      <c r="J25" s="134">
        <v>15</v>
      </c>
      <c r="K25" s="135"/>
      <c r="L25" s="135"/>
      <c r="M25" s="135"/>
      <c r="N25" s="135"/>
      <c r="O25" s="136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5" customHeight="1" x14ac:dyDescent="0.3">
      <c r="A26" s="17"/>
      <c r="B26" s="30" t="s">
        <v>38</v>
      </c>
      <c r="C26" s="31"/>
      <c r="D26" s="72"/>
      <c r="E26" s="73"/>
      <c r="F26" s="74"/>
      <c r="G26" s="75"/>
      <c r="H26" s="76"/>
      <c r="I26" s="77"/>
      <c r="J26" s="78"/>
      <c r="K26" s="79"/>
      <c r="L26" s="78"/>
      <c r="M26" s="76"/>
      <c r="N26" s="80"/>
      <c r="O26" s="81"/>
      <c r="P26" s="2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</row>
    <row r="27" spans="1:27" ht="93" customHeight="1" x14ac:dyDescent="0.25">
      <c r="A27" s="24">
        <v>1</v>
      </c>
      <c r="B27" s="95" t="s">
        <v>33</v>
      </c>
      <c r="C27" s="97" t="s">
        <v>36</v>
      </c>
      <c r="D27" s="51">
        <v>2</v>
      </c>
      <c r="E27" s="52" t="s">
        <v>28</v>
      </c>
      <c r="F27" s="53">
        <v>1</v>
      </c>
      <c r="G27" s="98" t="s">
        <v>12</v>
      </c>
      <c r="H27" s="55">
        <v>1</v>
      </c>
      <c r="I27" s="106" t="s">
        <v>29</v>
      </c>
      <c r="J27" s="56">
        <v>2</v>
      </c>
      <c r="K27" s="57" t="s">
        <v>28</v>
      </c>
      <c r="L27" s="58">
        <v>1</v>
      </c>
      <c r="M27" s="101" t="s">
        <v>12</v>
      </c>
      <c r="N27" s="102">
        <v>1</v>
      </c>
      <c r="O27" s="127" t="s">
        <v>29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93" customHeight="1" x14ac:dyDescent="0.25">
      <c r="A28" s="24">
        <v>2</v>
      </c>
      <c r="B28" s="95" t="s">
        <v>34</v>
      </c>
      <c r="C28" s="97" t="s">
        <v>36</v>
      </c>
      <c r="D28" s="51">
        <v>2</v>
      </c>
      <c r="E28" s="52" t="s">
        <v>28</v>
      </c>
      <c r="F28" s="53" t="s">
        <v>28</v>
      </c>
      <c r="G28" s="98" t="s">
        <v>12</v>
      </c>
      <c r="H28" s="55">
        <v>3</v>
      </c>
      <c r="I28" s="106" t="s">
        <v>29</v>
      </c>
      <c r="J28" s="56" t="s">
        <v>28</v>
      </c>
      <c r="K28" s="57" t="s">
        <v>28</v>
      </c>
      <c r="L28" s="58" t="s">
        <v>28</v>
      </c>
      <c r="M28" s="101" t="s">
        <v>28</v>
      </c>
      <c r="N28" s="102" t="s">
        <v>28</v>
      </c>
      <c r="O28" s="127" t="s">
        <v>28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93" customHeight="1" x14ac:dyDescent="0.25">
      <c r="A29" s="24">
        <v>3</v>
      </c>
      <c r="B29" s="95" t="s">
        <v>35</v>
      </c>
      <c r="C29" s="97" t="s">
        <v>36</v>
      </c>
      <c r="D29" s="51" t="s">
        <v>28</v>
      </c>
      <c r="E29" s="52" t="s">
        <v>28</v>
      </c>
      <c r="F29" s="53" t="s">
        <v>28</v>
      </c>
      <c r="G29" s="98" t="s">
        <v>28</v>
      </c>
      <c r="H29" s="55" t="s">
        <v>28</v>
      </c>
      <c r="I29" s="106" t="s">
        <v>28</v>
      </c>
      <c r="J29" s="56">
        <v>2</v>
      </c>
      <c r="K29" s="57" t="s">
        <v>28</v>
      </c>
      <c r="L29" s="58" t="s">
        <v>28</v>
      </c>
      <c r="M29" s="101" t="s">
        <v>12</v>
      </c>
      <c r="N29" s="102">
        <v>3</v>
      </c>
      <c r="O29" s="127" t="s">
        <v>29</v>
      </c>
      <c r="P29" s="2"/>
      <c r="Q29" s="2" t="s">
        <v>15</v>
      </c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3.5" customHeight="1" thickBot="1" x14ac:dyDescent="0.35">
      <c r="A30" s="32"/>
      <c r="B30" s="33"/>
      <c r="C30" s="34"/>
      <c r="D30" s="82">
        <f>SUM(D27:D29)</f>
        <v>4</v>
      </c>
      <c r="E30" s="137">
        <f>SUM(F27:F29)</f>
        <v>1</v>
      </c>
      <c r="F30" s="138"/>
      <c r="G30" s="83"/>
      <c r="H30" s="84" t="s">
        <v>37</v>
      </c>
      <c r="I30" s="84"/>
      <c r="J30" s="85">
        <f>SUM(J27:J29)</f>
        <v>4</v>
      </c>
      <c r="K30" s="141">
        <f>SUM(L27:L29)</f>
        <v>1</v>
      </c>
      <c r="L30" s="142"/>
      <c r="M30" s="86"/>
      <c r="N30" s="87">
        <v>4</v>
      </c>
      <c r="O30" s="87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.5" customHeight="1" thickBot="1" x14ac:dyDescent="0.35">
      <c r="A31" s="22"/>
      <c r="B31" s="108" t="s">
        <v>16</v>
      </c>
      <c r="C31" s="23"/>
      <c r="D31" s="134">
        <v>5</v>
      </c>
      <c r="E31" s="139"/>
      <c r="F31" s="139"/>
      <c r="G31" s="140"/>
      <c r="H31" s="70" t="s">
        <v>17</v>
      </c>
      <c r="I31" s="70"/>
      <c r="J31" s="134">
        <v>5</v>
      </c>
      <c r="K31" s="132"/>
      <c r="L31" s="132"/>
      <c r="M31" s="133"/>
      <c r="N31" s="71" t="s">
        <v>17</v>
      </c>
      <c r="O31" s="71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5" customHeight="1" x14ac:dyDescent="0.3">
      <c r="A32" s="35"/>
      <c r="B32" s="107" t="s">
        <v>63</v>
      </c>
      <c r="C32" s="35"/>
      <c r="D32" s="36"/>
      <c r="E32" s="37"/>
      <c r="F32" s="37"/>
      <c r="G32" s="37"/>
      <c r="H32" s="38"/>
      <c r="I32" s="38"/>
      <c r="J32" s="38"/>
      <c r="K32" s="37"/>
      <c r="L32" s="37"/>
      <c r="M32" s="37"/>
      <c r="N32" s="37"/>
      <c r="O32" s="38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2.75" customHeight="1" x14ac:dyDescent="0.3">
      <c r="A33" s="35"/>
      <c r="B33" s="88" t="s">
        <v>65</v>
      </c>
      <c r="C33" s="3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8.5" customHeight="1" x14ac:dyDescent="0.3">
      <c r="A34" s="35"/>
      <c r="B34" s="89" t="s">
        <v>64</v>
      </c>
      <c r="C34" s="3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3">
      <c r="A36" s="9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21.75" customHeight="1" x14ac:dyDescent="0.4">
      <c r="A37" s="4" t="s">
        <v>62</v>
      </c>
      <c r="B37" s="5"/>
      <c r="C37" s="2"/>
      <c r="D37" s="4"/>
      <c r="E37" s="2"/>
      <c r="F37" s="2"/>
      <c r="G37" s="2"/>
      <c r="H37" s="92"/>
      <c r="I37" s="9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1" customHeight="1" x14ac:dyDescent="0.4">
      <c r="A38" s="4"/>
      <c r="B38" s="5"/>
      <c r="C38" s="2"/>
      <c r="D38" s="4"/>
      <c r="E38" s="2"/>
      <c r="F38" s="2"/>
      <c r="G38" s="2"/>
      <c r="H38" s="92"/>
      <c r="I38" s="9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0.5" customHeight="1" thickBo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3.5" customHeight="1" thickBot="1" x14ac:dyDescent="0.35">
      <c r="A40" s="6"/>
      <c r="B40" s="7"/>
      <c r="C40" s="6"/>
      <c r="D40" s="8" t="s">
        <v>0</v>
      </c>
      <c r="E40" s="9"/>
      <c r="F40" s="9"/>
      <c r="G40" s="9"/>
      <c r="H40" s="8"/>
      <c r="I40" s="39"/>
      <c r="J40" s="10" t="s">
        <v>1</v>
      </c>
      <c r="K40" s="9"/>
      <c r="L40" s="9"/>
      <c r="M40" s="9"/>
      <c r="N40" s="39"/>
      <c r="O40" s="99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3.5" customHeight="1" thickBot="1" x14ac:dyDescent="0.35">
      <c r="A41" s="11" t="s">
        <v>2</v>
      </c>
      <c r="B41" s="12" t="s">
        <v>24</v>
      </c>
      <c r="C41" s="11" t="s">
        <v>3</v>
      </c>
      <c r="D41" s="128" t="s">
        <v>4</v>
      </c>
      <c r="E41" s="129"/>
      <c r="F41" s="130"/>
      <c r="G41" s="13" t="s">
        <v>5</v>
      </c>
      <c r="H41" s="14" t="s">
        <v>6</v>
      </c>
      <c r="I41" s="40" t="s">
        <v>22</v>
      </c>
      <c r="J41" s="128" t="s">
        <v>4</v>
      </c>
      <c r="K41" s="129"/>
      <c r="L41" s="130"/>
      <c r="M41" s="14" t="s">
        <v>5</v>
      </c>
      <c r="N41" s="13" t="s">
        <v>6</v>
      </c>
      <c r="O41" s="100" t="s">
        <v>22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5" customHeight="1" thickBot="1" x14ac:dyDescent="0.35">
      <c r="A42" s="15" t="s">
        <v>7</v>
      </c>
      <c r="B42" s="16"/>
      <c r="C42" s="15" t="s">
        <v>8</v>
      </c>
      <c r="D42" s="17" t="s">
        <v>9</v>
      </c>
      <c r="E42" s="18" t="s">
        <v>10</v>
      </c>
      <c r="F42" s="17" t="s">
        <v>11</v>
      </c>
      <c r="G42" s="19" t="s">
        <v>12</v>
      </c>
      <c r="H42" s="11" t="s">
        <v>13</v>
      </c>
      <c r="I42" s="41" t="s">
        <v>23</v>
      </c>
      <c r="J42" s="17" t="s">
        <v>9</v>
      </c>
      <c r="K42" s="18" t="s">
        <v>10</v>
      </c>
      <c r="L42" s="17" t="s">
        <v>11</v>
      </c>
      <c r="M42" s="11" t="s">
        <v>12</v>
      </c>
      <c r="N42" s="20" t="s">
        <v>13</v>
      </c>
      <c r="O42" s="41" t="s">
        <v>23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93" customHeight="1" x14ac:dyDescent="0.25">
      <c r="A43" s="21">
        <v>1</v>
      </c>
      <c r="B43" s="95" t="s">
        <v>52</v>
      </c>
      <c r="C43" s="94" t="s">
        <v>20</v>
      </c>
      <c r="D43" s="42">
        <v>2</v>
      </c>
      <c r="E43" s="43" t="s">
        <v>28</v>
      </c>
      <c r="F43" s="44">
        <v>1</v>
      </c>
      <c r="G43" s="45" t="s">
        <v>30</v>
      </c>
      <c r="H43" s="46">
        <v>6</v>
      </c>
      <c r="I43" s="104" t="s">
        <v>29</v>
      </c>
      <c r="J43" s="47" t="s">
        <v>28</v>
      </c>
      <c r="K43" s="48" t="s">
        <v>28</v>
      </c>
      <c r="L43" s="49" t="s">
        <v>28</v>
      </c>
      <c r="M43" s="50" t="s">
        <v>28</v>
      </c>
      <c r="N43" s="90" t="s">
        <v>28</v>
      </c>
      <c r="O43" s="126" t="s">
        <v>28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93" customHeight="1" x14ac:dyDescent="0.25">
      <c r="A44" s="24">
        <v>2</v>
      </c>
      <c r="B44" s="95" t="s">
        <v>53</v>
      </c>
      <c r="C44" s="96" t="s">
        <v>20</v>
      </c>
      <c r="D44" s="51">
        <v>2</v>
      </c>
      <c r="E44" s="52" t="s">
        <v>28</v>
      </c>
      <c r="F44" s="53">
        <v>1</v>
      </c>
      <c r="G44" s="54" t="s">
        <v>14</v>
      </c>
      <c r="H44" s="55">
        <v>6</v>
      </c>
      <c r="I44" s="105" t="s">
        <v>29</v>
      </c>
      <c r="J44" s="56">
        <v>2</v>
      </c>
      <c r="K44" s="57" t="s">
        <v>28</v>
      </c>
      <c r="L44" s="58">
        <v>1</v>
      </c>
      <c r="M44" s="59" t="s">
        <v>14</v>
      </c>
      <c r="N44" s="103">
        <v>6</v>
      </c>
      <c r="O44" s="127" t="s">
        <v>29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s="93" customFormat="1" ht="93" customHeight="1" x14ac:dyDescent="0.25">
      <c r="A45" s="24">
        <v>3</v>
      </c>
      <c r="B45" s="95" t="s">
        <v>54</v>
      </c>
      <c r="C45" s="96" t="s">
        <v>20</v>
      </c>
      <c r="D45" s="51">
        <v>2</v>
      </c>
      <c r="E45" s="52" t="s">
        <v>28</v>
      </c>
      <c r="F45" s="53">
        <v>1</v>
      </c>
      <c r="G45" s="54" t="s">
        <v>14</v>
      </c>
      <c r="H45" s="55">
        <v>6</v>
      </c>
      <c r="I45" s="105" t="s">
        <v>29</v>
      </c>
      <c r="J45" s="56" t="s">
        <v>28</v>
      </c>
      <c r="K45" s="57" t="s">
        <v>28</v>
      </c>
      <c r="L45" s="58" t="s">
        <v>28</v>
      </c>
      <c r="M45" s="59" t="s">
        <v>28</v>
      </c>
      <c r="N45" s="103" t="s">
        <v>28</v>
      </c>
      <c r="O45" s="127" t="s">
        <v>28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s="93" customFormat="1" ht="93" customHeight="1" x14ac:dyDescent="0.25">
      <c r="A46" s="24">
        <v>4</v>
      </c>
      <c r="B46" s="95" t="s">
        <v>55</v>
      </c>
      <c r="C46" s="96" t="s">
        <v>20</v>
      </c>
      <c r="D46" s="51" t="s">
        <v>28</v>
      </c>
      <c r="E46" s="52" t="s">
        <v>28</v>
      </c>
      <c r="F46" s="53" t="s">
        <v>28</v>
      </c>
      <c r="G46" s="54" t="s">
        <v>28</v>
      </c>
      <c r="H46" s="55" t="s">
        <v>28</v>
      </c>
      <c r="I46" s="105" t="s">
        <v>28</v>
      </c>
      <c r="J46" s="56">
        <v>2</v>
      </c>
      <c r="K46" s="57" t="s">
        <v>28</v>
      </c>
      <c r="L46" s="58">
        <v>1</v>
      </c>
      <c r="M46" s="59" t="s">
        <v>14</v>
      </c>
      <c r="N46" s="103">
        <v>6</v>
      </c>
      <c r="O46" s="127" t="s">
        <v>29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s="93" customFormat="1" ht="93" customHeight="1" x14ac:dyDescent="0.25">
      <c r="A47" s="24">
        <v>5</v>
      </c>
      <c r="B47" s="95" t="s">
        <v>56</v>
      </c>
      <c r="C47" s="96" t="s">
        <v>20</v>
      </c>
      <c r="D47" s="51">
        <v>2</v>
      </c>
      <c r="E47" s="52" t="s">
        <v>28</v>
      </c>
      <c r="F47" s="53">
        <v>1</v>
      </c>
      <c r="G47" s="54" t="s">
        <v>30</v>
      </c>
      <c r="H47" s="55">
        <v>6</v>
      </c>
      <c r="I47" s="105" t="s">
        <v>28</v>
      </c>
      <c r="J47" s="56" t="s">
        <v>28</v>
      </c>
      <c r="K47" s="57" t="s">
        <v>28</v>
      </c>
      <c r="L47" s="58" t="s">
        <v>28</v>
      </c>
      <c r="M47" s="59" t="s">
        <v>28</v>
      </c>
      <c r="N47" s="103" t="s">
        <v>28</v>
      </c>
      <c r="O47" s="127" t="s">
        <v>28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93" customHeight="1" x14ac:dyDescent="0.25">
      <c r="A48" s="24">
        <v>6</v>
      </c>
      <c r="B48" s="95" t="s">
        <v>57</v>
      </c>
      <c r="C48" s="96" t="s">
        <v>20</v>
      </c>
      <c r="D48" s="51" t="s">
        <v>28</v>
      </c>
      <c r="E48" s="52" t="s">
        <v>28</v>
      </c>
      <c r="F48" s="53" t="s">
        <v>28</v>
      </c>
      <c r="G48" s="54" t="s">
        <v>28</v>
      </c>
      <c r="H48" s="55" t="s">
        <v>28</v>
      </c>
      <c r="I48" s="105" t="s">
        <v>28</v>
      </c>
      <c r="J48" s="56">
        <v>2</v>
      </c>
      <c r="K48" s="57" t="s">
        <v>28</v>
      </c>
      <c r="L48" s="58">
        <v>1</v>
      </c>
      <c r="M48" s="59" t="s">
        <v>30</v>
      </c>
      <c r="N48" s="103">
        <v>6</v>
      </c>
      <c r="O48" s="127" t="s">
        <v>29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s="93" customFormat="1" ht="93" customHeight="1" x14ac:dyDescent="0.25">
      <c r="A49" s="24">
        <v>7</v>
      </c>
      <c r="B49" s="95" t="s">
        <v>58</v>
      </c>
      <c r="C49" s="96" t="s">
        <v>20</v>
      </c>
      <c r="D49" s="51">
        <v>2</v>
      </c>
      <c r="E49" s="52" t="s">
        <v>28</v>
      </c>
      <c r="F49" s="53">
        <v>1</v>
      </c>
      <c r="G49" s="54" t="s">
        <v>14</v>
      </c>
      <c r="H49" s="55">
        <v>6</v>
      </c>
      <c r="I49" s="106" t="s">
        <v>29</v>
      </c>
      <c r="J49" s="56" t="s">
        <v>28</v>
      </c>
      <c r="K49" s="57" t="s">
        <v>28</v>
      </c>
      <c r="L49" s="58" t="s">
        <v>28</v>
      </c>
      <c r="M49" s="59" t="s">
        <v>28</v>
      </c>
      <c r="N49" s="103" t="s">
        <v>28</v>
      </c>
      <c r="O49" s="127" t="s">
        <v>28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s="93" customFormat="1" ht="93" customHeight="1" x14ac:dyDescent="0.25">
      <c r="A50" s="24">
        <v>8</v>
      </c>
      <c r="B50" s="95" t="s">
        <v>59</v>
      </c>
      <c r="C50" s="96" t="s">
        <v>20</v>
      </c>
      <c r="D50" s="51" t="s">
        <v>28</v>
      </c>
      <c r="E50" s="52" t="s">
        <v>28</v>
      </c>
      <c r="F50" s="53" t="s">
        <v>28</v>
      </c>
      <c r="G50" s="54" t="s">
        <v>28</v>
      </c>
      <c r="H50" s="55" t="s">
        <v>28</v>
      </c>
      <c r="I50" s="105" t="s">
        <v>28</v>
      </c>
      <c r="J50" s="56">
        <v>2</v>
      </c>
      <c r="K50" s="57" t="s">
        <v>28</v>
      </c>
      <c r="L50" s="58">
        <v>1</v>
      </c>
      <c r="M50" s="59" t="s">
        <v>30</v>
      </c>
      <c r="N50" s="103">
        <v>6</v>
      </c>
      <c r="O50" s="127" t="s">
        <v>29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s="93" customFormat="1" ht="93" customHeight="1" thickBot="1" x14ac:dyDescent="0.3">
      <c r="A51" s="24">
        <v>9</v>
      </c>
      <c r="B51" s="95" t="s">
        <v>60</v>
      </c>
      <c r="C51" s="97" t="s">
        <v>21</v>
      </c>
      <c r="D51" s="51" t="s">
        <v>28</v>
      </c>
      <c r="E51" s="52" t="s">
        <v>28</v>
      </c>
      <c r="F51" s="53" t="s">
        <v>28</v>
      </c>
      <c r="G51" s="98" t="s">
        <v>28</v>
      </c>
      <c r="H51" s="55" t="s">
        <v>28</v>
      </c>
      <c r="I51" s="106" t="s">
        <v>28</v>
      </c>
      <c r="J51" s="56">
        <v>2</v>
      </c>
      <c r="K51" s="57" t="s">
        <v>28</v>
      </c>
      <c r="L51" s="58">
        <v>1</v>
      </c>
      <c r="M51" s="59" t="s">
        <v>30</v>
      </c>
      <c r="N51" s="103">
        <v>6</v>
      </c>
      <c r="O51" s="127" t="s">
        <v>29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thickBot="1" x14ac:dyDescent="0.35">
      <c r="A52" s="25"/>
      <c r="B52" s="124"/>
      <c r="C52" s="27"/>
      <c r="D52" s="60">
        <f ca="1">SUM(D43:D60)</f>
        <v>10</v>
      </c>
      <c r="E52" s="61">
        <f ca="1">SUM(E43:E60)</f>
        <v>0</v>
      </c>
      <c r="F52" s="61">
        <f ca="1">SUM(F43:F60)</f>
        <v>5</v>
      </c>
      <c r="G52" s="62"/>
      <c r="H52" s="63" t="s">
        <v>17</v>
      </c>
      <c r="I52" s="64"/>
      <c r="J52" s="65">
        <f ca="1">SUM(J43:J60)</f>
        <v>10</v>
      </c>
      <c r="K52" s="66">
        <f ca="1">SUM(K43:K60)</f>
        <v>0</v>
      </c>
      <c r="L52" s="67">
        <f ca="1">SUM(L43:L60)</f>
        <v>5</v>
      </c>
      <c r="M52" s="68"/>
      <c r="N52" s="63" t="s">
        <v>17</v>
      </c>
      <c r="O52" s="6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</row>
    <row r="53" spans="1:27" ht="15.75" customHeight="1" thickBot="1" x14ac:dyDescent="0.35">
      <c r="A53" s="122" t="s">
        <v>32</v>
      </c>
      <c r="B53" s="125"/>
      <c r="C53" s="123"/>
      <c r="D53" s="131">
        <v>15</v>
      </c>
      <c r="E53" s="132"/>
      <c r="F53" s="132"/>
      <c r="G53" s="132"/>
      <c r="H53" s="133"/>
      <c r="I53" s="69"/>
      <c r="J53" s="134">
        <v>15</v>
      </c>
      <c r="K53" s="135"/>
      <c r="L53" s="135"/>
      <c r="M53" s="135"/>
      <c r="N53" s="135"/>
      <c r="O53" s="136"/>
    </row>
    <row r="54" spans="1:27" ht="15.75" customHeight="1" x14ac:dyDescent="0.3">
      <c r="A54" s="35"/>
      <c r="B54" s="107" t="s">
        <v>66</v>
      </c>
      <c r="C54" s="35"/>
      <c r="D54" s="36"/>
      <c r="E54" s="37"/>
      <c r="F54" s="37"/>
      <c r="G54" s="37"/>
      <c r="H54" s="38"/>
      <c r="I54" s="38"/>
      <c r="J54" s="38"/>
      <c r="K54" s="37"/>
      <c r="L54" s="37"/>
      <c r="M54" s="37"/>
      <c r="N54" s="37"/>
      <c r="O54" s="38"/>
    </row>
    <row r="55" spans="1:27" ht="15.75" customHeight="1" x14ac:dyDescent="0.3">
      <c r="A55" s="35"/>
      <c r="B55" s="88" t="s">
        <v>67</v>
      </c>
      <c r="C55" s="3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27" ht="30.75" customHeight="1" x14ac:dyDescent="0.3">
      <c r="A56" s="35"/>
      <c r="B56" s="89" t="s">
        <v>68</v>
      </c>
      <c r="C56" s="35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27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27" ht="15.75" customHeight="1" x14ac:dyDescent="0.25">
      <c r="A58" s="93"/>
      <c r="C58" s="93" t="s">
        <v>71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</row>
    <row r="59" spans="1:27" ht="93" customHeight="1" x14ac:dyDescent="0.25">
      <c r="A59" s="24">
        <v>1</v>
      </c>
      <c r="B59" s="95" t="s">
        <v>70</v>
      </c>
      <c r="C59" s="97" t="s">
        <v>20</v>
      </c>
      <c r="D59" s="51" t="s">
        <v>28</v>
      </c>
      <c r="E59" s="52" t="s">
        <v>28</v>
      </c>
      <c r="F59" s="53" t="s">
        <v>28</v>
      </c>
      <c r="G59" s="98" t="s">
        <v>28</v>
      </c>
      <c r="H59" s="55" t="s">
        <v>28</v>
      </c>
      <c r="I59" s="106" t="s">
        <v>28</v>
      </c>
      <c r="J59" s="56" t="s">
        <v>28</v>
      </c>
      <c r="K59" s="57" t="s">
        <v>28</v>
      </c>
      <c r="L59" s="58" t="s">
        <v>28</v>
      </c>
      <c r="M59" s="101" t="s">
        <v>28</v>
      </c>
      <c r="N59" s="102">
        <v>5</v>
      </c>
      <c r="O59" s="127" t="s">
        <v>28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93" customHeight="1" x14ac:dyDescent="0.25">
      <c r="A60" s="24">
        <v>2</v>
      </c>
      <c r="B60" s="95" t="s">
        <v>39</v>
      </c>
      <c r="C60" s="97" t="s">
        <v>20</v>
      </c>
      <c r="D60" s="51" t="s">
        <v>28</v>
      </c>
      <c r="E60" s="52" t="s">
        <v>28</v>
      </c>
      <c r="F60" s="53" t="s">
        <v>28</v>
      </c>
      <c r="G60" s="98" t="s">
        <v>28</v>
      </c>
      <c r="H60" s="55" t="s">
        <v>28</v>
      </c>
      <c r="I60" s="106" t="s">
        <v>28</v>
      </c>
      <c r="J60" s="56" t="s">
        <v>28</v>
      </c>
      <c r="K60" s="57" t="s">
        <v>28</v>
      </c>
      <c r="L60" s="58" t="s">
        <v>28</v>
      </c>
      <c r="M60" s="101" t="s">
        <v>12</v>
      </c>
      <c r="N60" s="102">
        <v>5</v>
      </c>
      <c r="O60" s="127" t="s">
        <v>28</v>
      </c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</row>
    <row r="61" spans="1:27" ht="15.75" customHeight="1" x14ac:dyDescent="0.25"/>
    <row r="62" spans="1:27" ht="15.75" customHeight="1" x14ac:dyDescent="0.25"/>
    <row r="63" spans="1:27" ht="15.75" customHeight="1" x14ac:dyDescent="0.35">
      <c r="B63" s="109" t="s">
        <v>40</v>
      </c>
      <c r="J63" s="110"/>
      <c r="L63" s="109" t="s">
        <v>42</v>
      </c>
    </row>
    <row r="64" spans="1:27" ht="15.75" customHeight="1" x14ac:dyDescent="0.35">
      <c r="B64" s="109" t="s">
        <v>41</v>
      </c>
      <c r="L64" s="109" t="s">
        <v>43</v>
      </c>
    </row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</sheetData>
  <mergeCells count="12">
    <mergeCell ref="D41:F41"/>
    <mergeCell ref="J41:L41"/>
    <mergeCell ref="D53:H53"/>
    <mergeCell ref="J53:O53"/>
    <mergeCell ref="D13:F13"/>
    <mergeCell ref="E30:F30"/>
    <mergeCell ref="D31:G31"/>
    <mergeCell ref="D25:H25"/>
    <mergeCell ref="J13:L13"/>
    <mergeCell ref="K30:L30"/>
    <mergeCell ref="J31:M31"/>
    <mergeCell ref="J25:O25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2022-09-23T19:11:40Z</cp:lastPrinted>
  <dcterms:created xsi:type="dcterms:W3CDTF">2018-04-18T08:50:26Z</dcterms:created>
  <dcterms:modified xsi:type="dcterms:W3CDTF">2022-10-13T12:59:59Z</dcterms:modified>
</cp:coreProperties>
</file>