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D57B6F28-A7AA-43A5-A1E2-76FCEAACE43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D23" i="1"/>
  <c r="L23" i="1"/>
  <c r="K23" i="1"/>
  <c r="J23" i="1"/>
  <c r="L51" i="1"/>
  <c r="D51" i="1"/>
  <c r="F51" i="1"/>
  <c r="J51" i="1"/>
  <c r="E60" i="1"/>
  <c r="E51" i="1"/>
</calcChain>
</file>

<file path=xl/sharedStrings.xml><?xml version="1.0" encoding="utf-8"?>
<sst xmlns="http://schemas.openxmlformats.org/spreadsheetml/2006/main" count="429" uniqueCount="85">
  <si>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</si>
  <si>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</si>
  <si>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</si>
  <si>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</si>
  <si>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</si>
  <si>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</si>
  <si>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</si>
  <si>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</si>
  <si>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</si>
  <si>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</si>
  <si>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</si>
  <si>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</si>
  <si>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</si>
  <si>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</si>
  <si>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</si>
  <si>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 xml:space="preserve"> 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</si>
  <si>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</si>
  <si>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</si>
  <si>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</si>
  <si>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</si>
  <si>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</si>
  <si>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</si>
  <si>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</si>
  <si>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</si>
  <si>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</si>
  <si>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</si>
  <si>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</si>
  <si>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</si>
  <si>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colocviu</t>
  </si>
  <si>
    <t>Etică și integritate academică  (Cod: MDC 133)</t>
  </si>
  <si>
    <t>facultativă</t>
  </si>
  <si>
    <t>Discipline opționale</t>
  </si>
  <si>
    <t>Stagiu de practică profesională pentru realizarea lucrării de disertație</t>
  </si>
  <si>
    <t>Rector</t>
  </si>
  <si>
    <t>Prof. Univ. Dr. Marian PREDA</t>
  </si>
  <si>
    <t>Decan,</t>
  </si>
  <si>
    <t>Pr. Prof. Univ. Dr. Ioan MOLDOVEANU</t>
  </si>
  <si>
    <r>
      <t xml:space="preserve">PROGRAMUL DE STUDII UNIVERSITARE DE MASTERAT: </t>
    </r>
    <r>
      <rPr>
        <i/>
        <sz val="10"/>
        <rFont val="Arial"/>
        <family val="2"/>
      </rPr>
      <t>SPIRITUALITATE CREȘTINĂ ȘI VIAȚĂ SĂNĂTOASĂ</t>
    </r>
  </si>
  <si>
    <t>Repere ale antropologiei ortodoxe</t>
  </si>
  <si>
    <t>Raportul dintre trup și suflet în spiritualitatea ortodoxă</t>
  </si>
  <si>
    <t>Elemente de medicină biblică</t>
  </si>
  <si>
    <t>Influențele culturii asupra creierului și asupra sănătății. Experiențe culturale și calitatea vieții</t>
  </si>
  <si>
    <t>Implicațiile tehnologiilor actuale asupra identității omului și a vieții sale personal-comunitare</t>
  </si>
  <si>
    <t>Medicina stării de bine</t>
  </si>
  <si>
    <t>1a</t>
  </si>
  <si>
    <t>1b</t>
  </si>
  <si>
    <t>Elemente de istorie medicală și spiritualitate creștină. Unități și practici medicale în Imperiul Bizantin</t>
  </si>
  <si>
    <t>opțională</t>
  </si>
  <si>
    <t>Elemente de medicină comportamentală</t>
  </si>
  <si>
    <t>Bioetică creștină</t>
  </si>
  <si>
    <t>2b</t>
  </si>
  <si>
    <t>Elemente de istorie medicală și spiritualitate creștină. Unități și practici medicale în Țările Române</t>
  </si>
  <si>
    <t>Filozofie pentru edificarea vieții. Practici filozofice de îmbunătățire a calității vieții în antichitatea greacă pre-creștină</t>
  </si>
  <si>
    <t>Omul înstrăinat de Dumnezeu. Ipostaze ale comunicării ratate</t>
  </si>
  <si>
    <t>Practică profesională</t>
  </si>
  <si>
    <t>24 ECTS</t>
  </si>
  <si>
    <t>Remedii duhovnicești în contextul societății tehnicizate de astăzi</t>
  </si>
  <si>
    <t>Exercițiile spirituale ale filocaliei - abordare din perspectiva neuroștiințelor contemplative</t>
  </si>
  <si>
    <t>Bolnițe și spitale în Biserică</t>
  </si>
  <si>
    <t>Experiența credinței și actul medical</t>
  </si>
  <si>
    <t>Mântuitorul Iisus Hristos - Doctorului sufletului și al trupului omenesc</t>
  </si>
  <si>
    <t>Elaborarea și definitivarea lucrării de disertație</t>
  </si>
  <si>
    <t>Susținerea și promovarea lucrării de disertație</t>
  </si>
  <si>
    <t>Elemente de psihologie medicală</t>
  </si>
  <si>
    <t>Relația dintre religie și știință</t>
  </si>
  <si>
    <t>Perspectiva antropologică asupra sănătății</t>
  </si>
  <si>
    <t>Spiritualitate ortodoxă. Ascetică și mistică</t>
  </si>
  <si>
    <t>Figuri reprezentative în istoria românească recentă la granița dintre medicină și spiritualitatea creștină</t>
  </si>
  <si>
    <t>Psihoterapia. Abordare ortodoxă</t>
  </si>
  <si>
    <t xml:space="preserve">        Total ore obligatorii / săptămână: 11/13 ore</t>
  </si>
  <si>
    <t>Total ore / săptămână: 11 ore</t>
  </si>
  <si>
    <t>Total ore / săptămână: 3 ore</t>
  </si>
  <si>
    <t>ANUL I  -  PLAN DE ÎNVĂȚĂMÂNT 2022-2023</t>
  </si>
  <si>
    <t>ANUL II  -  PLAN DE ÎNVĂȚĂMÂNT 2023-2024</t>
  </si>
  <si>
    <t>Total ore / săptămână: 6 ore</t>
  </si>
  <si>
    <t>Total ore de curs: 238 din care 60% online</t>
  </si>
  <si>
    <t>Total ore de activități practice: 336 din care 35% online</t>
  </si>
  <si>
    <t>Total ore/an: 574</t>
  </si>
  <si>
    <t>Total ore de activități practice: 476 din care 35% online</t>
  </si>
  <si>
    <t>Total ore de curs: 192 din care 60% online</t>
  </si>
  <si>
    <t>Total ore/an: 668</t>
  </si>
  <si>
    <t>Filantropie bizantină</t>
  </si>
  <si>
    <t>18 ECTS</t>
  </si>
  <si>
    <t>14 ECTS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</si>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</sst>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7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9" fillId="0" borderId="54" xfId="0" applyFont="1" applyBorder="1" applyAlignment="1">
      <alignment horizontal="left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6" fillId="0" borderId="46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9" fillId="0" borderId="0" xfId="0" applyFont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2" fillId="0" borderId="63" xfId="0" applyFont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66" xfId="0" applyFont="1" applyFill="1" applyBorder="1" applyAlignment="1">
      <alignment horizontal="center" vertical="center"/>
    </xf>
    <xf numFmtId="0" fontId="10" fillId="3" borderId="67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center" vertical="center" wrapText="1"/>
    </xf>
    <xf numFmtId="0" fontId="10" fillId="4" borderId="64" xfId="0" applyFont="1" applyFill="1" applyBorder="1" applyAlignment="1">
      <alignment horizontal="center" vertical="center"/>
    </xf>
    <xf numFmtId="0" fontId="10" fillId="4" borderId="65" xfId="0" applyFont="1" applyFill="1" applyBorder="1" applyAlignment="1">
      <alignment horizontal="center" vertical="center"/>
    </xf>
    <xf numFmtId="0" fontId="10" fillId="4" borderId="66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center"/>
    </xf>
    <xf numFmtId="0" fontId="10" fillId="4" borderId="68" xfId="0" applyFont="1" applyFill="1" applyBorder="1" applyAlignment="1">
      <alignment horizontal="center" vertical="center"/>
    </xf>
    <xf numFmtId="0" fontId="1" fillId="0" borderId="69" xfId="0" applyFont="1" applyBorder="1"/>
    <xf numFmtId="0" fontId="2" fillId="0" borderId="70" xfId="0" applyFont="1" applyBorder="1"/>
    <xf numFmtId="0" fontId="2" fillId="0" borderId="71" xfId="0" applyFont="1" applyBorder="1"/>
    <xf numFmtId="0" fontId="11" fillId="0" borderId="71" xfId="0" applyFont="1" applyBorder="1"/>
    <xf numFmtId="0" fontId="11" fillId="0" borderId="72" xfId="0" applyFont="1" applyBorder="1"/>
    <xf numFmtId="0" fontId="11" fillId="0" borderId="70" xfId="0" applyFont="1" applyBorder="1"/>
    <xf numFmtId="0" fontId="12" fillId="0" borderId="71" xfId="0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/>
    </xf>
    <xf numFmtId="0" fontId="11" fillId="0" borderId="73" xfId="0" applyFont="1" applyBorder="1" applyAlignment="1">
      <alignment horizontal="right"/>
    </xf>
    <xf numFmtId="0" fontId="11" fillId="0" borderId="72" xfId="0" applyFont="1" applyBorder="1" applyAlignment="1">
      <alignment horizontal="right"/>
    </xf>
    <xf numFmtId="0" fontId="12" fillId="0" borderId="74" xfId="0" applyFont="1" applyBorder="1" applyAlignment="1">
      <alignment horizontal="center" vertical="center"/>
    </xf>
    <xf numFmtId="0" fontId="9" fillId="0" borderId="55" xfId="0" applyFont="1" applyBorder="1" applyAlignment="1">
      <alignment horizontal="left"/>
    </xf>
    <xf numFmtId="0" fontId="11" fillId="0" borderId="71" xfId="0" applyFont="1" applyBorder="1" applyAlignment="1">
      <alignment horizontal="center" vertical="center"/>
    </xf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0" fillId="5" borderId="37" xfId="0" applyFont="1" applyFill="1" applyBorder="1" applyAlignment="1">
      <alignment horizontal="center" vertical="center" wrapText="1"/>
    </xf>
    <xf numFmtId="0" fontId="10" fillId="5" borderId="75" xfId="0" applyFont="1" applyFill="1" applyBorder="1" applyAlignment="1">
      <alignment horizontal="center" vertical="center" wrapText="1"/>
    </xf>
    <xf numFmtId="0" fontId="10" fillId="4" borderId="76" xfId="0" applyFont="1" applyFill="1" applyBorder="1" applyAlignment="1">
      <alignment horizontal="center" vertical="center"/>
    </xf>
    <xf numFmtId="0" fontId="10" fillId="4" borderId="75" xfId="0" applyFont="1" applyFill="1" applyBorder="1" applyAlignment="1">
      <alignment horizontal="center" vertical="center"/>
    </xf>
    <xf numFmtId="0" fontId="10" fillId="5" borderId="60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11" xfId="0" applyFont="1" applyBorder="1"/>
    <xf numFmtId="0" fontId="12" fillId="0" borderId="8" xfId="0" applyFont="1" applyBorder="1"/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2" fillId="0" borderId="40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1" fillId="0" borderId="50" xfId="0" applyFont="1" applyBorder="1" applyAlignment="1">
      <alignment horizontal="right"/>
    </xf>
    <xf numFmtId="0" fontId="11" fillId="0" borderId="51" xfId="0" applyFont="1" applyBorder="1"/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09"/>
  <sheetViews>
    <sheetView tabSelected="1" topLeftCell="A64" zoomScale="50" zoomScaleNormal="50" workbookViewId="0">
      <selection activeCell="N51" sqref="N51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1" width="4.453125" customWidth="1"/>
    <col min="12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17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18</v>
      </c>
      <c r="B6" s="2"/>
      <c r="C6" s="2"/>
      <c r="D6" s="93"/>
      <c r="E6" s="93"/>
      <c r="F6" s="93"/>
      <c r="G6" s="93"/>
      <c r="H6" s="93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72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101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22</v>
      </c>
      <c r="C13" s="11" t="s">
        <v>3</v>
      </c>
      <c r="D13" s="156" t="s">
        <v>4</v>
      </c>
      <c r="E13" s="157"/>
      <c r="F13" s="158"/>
      <c r="G13" s="13" t="s">
        <v>5</v>
      </c>
      <c r="H13" s="14" t="s">
        <v>6</v>
      </c>
      <c r="I13" s="40" t="s">
        <v>20</v>
      </c>
      <c r="J13" s="156" t="s">
        <v>4</v>
      </c>
      <c r="K13" s="157"/>
      <c r="L13" s="158"/>
      <c r="M13" s="14" t="s">
        <v>5</v>
      </c>
      <c r="N13" s="13" t="s">
        <v>6</v>
      </c>
      <c r="O13" s="102" t="s">
        <v>20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21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21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5" t="s">
        <v>38</v>
      </c>
      <c r="C15" s="96" t="s">
        <v>19</v>
      </c>
      <c r="D15" s="42">
        <v>2</v>
      </c>
      <c r="E15" s="43" t="s">
        <v>26</v>
      </c>
      <c r="F15" s="44">
        <v>1</v>
      </c>
      <c r="G15" s="45" t="s">
        <v>14</v>
      </c>
      <c r="H15" s="46">
        <v>6</v>
      </c>
      <c r="I15" s="106" t="s">
        <v>26</v>
      </c>
      <c r="J15" s="47" t="s">
        <v>26</v>
      </c>
      <c r="K15" s="48" t="s">
        <v>26</v>
      </c>
      <c r="L15" s="49" t="s">
        <v>26</v>
      </c>
      <c r="M15" s="50" t="s">
        <v>26</v>
      </c>
      <c r="N15" s="91" t="s">
        <v>26</v>
      </c>
      <c r="O15" s="144" t="s">
        <v>26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7" t="s">
        <v>39</v>
      </c>
      <c r="C16" s="98" t="s">
        <v>19</v>
      </c>
      <c r="D16" s="51">
        <v>2</v>
      </c>
      <c r="E16" s="52" t="s">
        <v>26</v>
      </c>
      <c r="F16" s="53">
        <v>2</v>
      </c>
      <c r="G16" s="54" t="s">
        <v>14</v>
      </c>
      <c r="H16" s="55">
        <v>6</v>
      </c>
      <c r="I16" s="107" t="s">
        <v>27</v>
      </c>
      <c r="J16" s="56" t="s">
        <v>26</v>
      </c>
      <c r="K16" s="57" t="s">
        <v>26</v>
      </c>
      <c r="L16" s="58" t="s">
        <v>26</v>
      </c>
      <c r="M16" s="59" t="s">
        <v>26</v>
      </c>
      <c r="N16" s="92" t="s">
        <v>26</v>
      </c>
      <c r="O16" s="145" t="s">
        <v>26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4" customFormat="1" ht="93" customHeight="1" x14ac:dyDescent="0.25">
      <c r="A17" s="24">
        <v>3</v>
      </c>
      <c r="B17" s="97" t="s">
        <v>29</v>
      </c>
      <c r="C17" s="99" t="s">
        <v>19</v>
      </c>
      <c r="D17" s="51">
        <v>1</v>
      </c>
      <c r="E17" s="52" t="s">
        <v>26</v>
      </c>
      <c r="F17" s="53" t="s">
        <v>26</v>
      </c>
      <c r="G17" s="100" t="s">
        <v>14</v>
      </c>
      <c r="H17" s="55">
        <v>4</v>
      </c>
      <c r="I17" s="108" t="s">
        <v>27</v>
      </c>
      <c r="J17" s="56" t="s">
        <v>26</v>
      </c>
      <c r="K17" s="57" t="s">
        <v>26</v>
      </c>
      <c r="L17" s="58" t="s">
        <v>26</v>
      </c>
      <c r="M17" s="103" t="s">
        <v>26</v>
      </c>
      <c r="N17" s="104" t="s">
        <v>26</v>
      </c>
      <c r="O17" s="145" t="s">
        <v>26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4" customFormat="1" ht="93" customHeight="1" x14ac:dyDescent="0.25">
      <c r="A18" s="24">
        <v>4</v>
      </c>
      <c r="B18" s="97" t="s">
        <v>40</v>
      </c>
      <c r="C18" s="99" t="s">
        <v>19</v>
      </c>
      <c r="D18" s="51">
        <v>2</v>
      </c>
      <c r="E18" s="52" t="s">
        <v>26</v>
      </c>
      <c r="F18" s="53">
        <v>2</v>
      </c>
      <c r="G18" s="100" t="s">
        <v>14</v>
      </c>
      <c r="H18" s="55">
        <v>6</v>
      </c>
      <c r="I18" s="108" t="s">
        <v>27</v>
      </c>
      <c r="J18" s="56" t="s">
        <v>26</v>
      </c>
      <c r="K18" s="57" t="s">
        <v>26</v>
      </c>
      <c r="L18" s="58" t="s">
        <v>26</v>
      </c>
      <c r="M18" s="103" t="s">
        <v>26</v>
      </c>
      <c r="N18" s="104" t="s">
        <v>26</v>
      </c>
      <c r="O18" s="145" t="s">
        <v>26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4">
        <v>5</v>
      </c>
      <c r="B19" s="97" t="s">
        <v>41</v>
      </c>
      <c r="C19" s="99" t="s">
        <v>19</v>
      </c>
      <c r="D19" s="51" t="s">
        <v>26</v>
      </c>
      <c r="E19" s="52" t="s">
        <v>26</v>
      </c>
      <c r="F19" s="53" t="s">
        <v>26</v>
      </c>
      <c r="G19" s="100" t="s">
        <v>26</v>
      </c>
      <c r="H19" s="55" t="s">
        <v>26</v>
      </c>
      <c r="I19" s="108" t="s">
        <v>26</v>
      </c>
      <c r="J19" s="56">
        <v>2</v>
      </c>
      <c r="K19" s="57" t="s">
        <v>26</v>
      </c>
      <c r="L19" s="58">
        <v>1</v>
      </c>
      <c r="M19" s="103" t="s">
        <v>14</v>
      </c>
      <c r="N19" s="104">
        <v>6</v>
      </c>
      <c r="O19" s="145" t="s">
        <v>27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4">
        <v>6</v>
      </c>
      <c r="B20" s="97" t="s">
        <v>42</v>
      </c>
      <c r="C20" s="99" t="s">
        <v>19</v>
      </c>
      <c r="D20" s="51" t="s">
        <v>26</v>
      </c>
      <c r="E20" s="52" t="s">
        <v>26</v>
      </c>
      <c r="F20" s="53" t="s">
        <v>26</v>
      </c>
      <c r="G20" s="100" t="s">
        <v>26</v>
      </c>
      <c r="H20" s="55" t="s">
        <v>26</v>
      </c>
      <c r="I20" s="108" t="s">
        <v>26</v>
      </c>
      <c r="J20" s="56">
        <v>2</v>
      </c>
      <c r="K20" s="57" t="s">
        <v>26</v>
      </c>
      <c r="L20" s="58">
        <v>2</v>
      </c>
      <c r="M20" s="103" t="s">
        <v>14</v>
      </c>
      <c r="N20" s="104">
        <v>8</v>
      </c>
      <c r="O20" s="145" t="s">
        <v>27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87" x14ac:dyDescent="0.25">
      <c r="A21" s="24">
        <v>7</v>
      </c>
      <c r="B21" s="97" t="s">
        <v>43</v>
      </c>
      <c r="C21" s="99" t="s">
        <v>19</v>
      </c>
      <c r="D21" s="51" t="s">
        <v>26</v>
      </c>
      <c r="E21" s="52" t="s">
        <v>26</v>
      </c>
      <c r="F21" s="53" t="s">
        <v>26</v>
      </c>
      <c r="G21" s="100" t="s">
        <v>26</v>
      </c>
      <c r="H21" s="55" t="s">
        <v>26</v>
      </c>
      <c r="I21" s="108" t="s">
        <v>26</v>
      </c>
      <c r="J21" s="56">
        <v>2</v>
      </c>
      <c r="K21" s="57" t="s">
        <v>26</v>
      </c>
      <c r="L21" s="58">
        <v>2</v>
      </c>
      <c r="M21" s="103" t="s">
        <v>14</v>
      </c>
      <c r="N21" s="104">
        <v>8</v>
      </c>
      <c r="O21" s="145" t="s">
        <v>27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94" customFormat="1" ht="87.5" thickBot="1" x14ac:dyDescent="0.3">
      <c r="A22" s="24">
        <v>8</v>
      </c>
      <c r="B22" s="97" t="s">
        <v>54</v>
      </c>
      <c r="C22" s="99" t="s">
        <v>19</v>
      </c>
      <c r="D22" s="51" t="s">
        <v>26</v>
      </c>
      <c r="E22" s="52">
        <v>42</v>
      </c>
      <c r="F22" s="53" t="s">
        <v>26</v>
      </c>
      <c r="G22" s="100" t="s">
        <v>12</v>
      </c>
      <c r="H22" s="55">
        <v>2</v>
      </c>
      <c r="I22" s="108" t="s">
        <v>27</v>
      </c>
      <c r="J22" s="56" t="s">
        <v>26</v>
      </c>
      <c r="K22" s="57">
        <v>42</v>
      </c>
      <c r="L22" s="58" t="s">
        <v>26</v>
      </c>
      <c r="M22" s="103" t="s">
        <v>12</v>
      </c>
      <c r="N22" s="104">
        <v>2</v>
      </c>
      <c r="O22" s="145" t="s">
        <v>27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5" customHeight="1" thickBot="1" x14ac:dyDescent="0.35">
      <c r="A23" s="25"/>
      <c r="B23" s="26"/>
      <c r="C23" s="27"/>
      <c r="D23" s="60">
        <f>SUM(D15:D22)</f>
        <v>7</v>
      </c>
      <c r="E23" s="116" t="s">
        <v>26</v>
      </c>
      <c r="F23" s="61">
        <f>SUM(F15:F22)</f>
        <v>5</v>
      </c>
      <c r="G23" s="62"/>
      <c r="H23" s="63" t="s">
        <v>55</v>
      </c>
      <c r="I23" s="64"/>
      <c r="J23" s="65">
        <f>SUM(J15:J21)</f>
        <v>6</v>
      </c>
      <c r="K23" s="66">
        <f>SUM(K15:K21)</f>
        <v>0</v>
      </c>
      <c r="L23" s="67">
        <f>SUM(L15:L21)</f>
        <v>5</v>
      </c>
      <c r="M23" s="68"/>
      <c r="N23" s="63" t="s">
        <v>55</v>
      </c>
      <c r="O23" s="6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5" customHeight="1" thickBot="1" x14ac:dyDescent="0.35">
      <c r="A24" s="25" t="s">
        <v>69</v>
      </c>
      <c r="B24" s="28"/>
      <c r="C24" s="29"/>
      <c r="D24" s="163">
        <v>13</v>
      </c>
      <c r="E24" s="164"/>
      <c r="F24" s="164"/>
      <c r="G24" s="164"/>
      <c r="H24" s="165"/>
      <c r="I24" s="69"/>
      <c r="J24" s="151">
        <v>11</v>
      </c>
      <c r="K24" s="168"/>
      <c r="L24" s="168"/>
      <c r="M24" s="168"/>
      <c r="N24" s="168"/>
      <c r="O24" s="169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.5" customHeight="1" x14ac:dyDescent="0.3">
      <c r="A25" s="17"/>
      <c r="B25" s="30" t="s">
        <v>31</v>
      </c>
      <c r="C25" s="31"/>
      <c r="D25" s="72"/>
      <c r="E25" s="73"/>
      <c r="F25" s="74"/>
      <c r="G25" s="75"/>
      <c r="H25" s="76"/>
      <c r="I25" s="77"/>
      <c r="J25" s="78"/>
      <c r="K25" s="79"/>
      <c r="L25" s="78"/>
      <c r="M25" s="76"/>
      <c r="N25" s="80"/>
      <c r="O25" s="81"/>
      <c r="P25" s="2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</row>
    <row r="26" spans="1:27" ht="93" customHeight="1" x14ac:dyDescent="0.25">
      <c r="A26" s="24" t="s">
        <v>44</v>
      </c>
      <c r="B26" s="97" t="s">
        <v>46</v>
      </c>
      <c r="C26" s="99" t="s">
        <v>47</v>
      </c>
      <c r="D26" s="51">
        <v>2</v>
      </c>
      <c r="E26" s="52" t="s">
        <v>26</v>
      </c>
      <c r="F26" s="53">
        <v>1</v>
      </c>
      <c r="G26" s="100" t="s">
        <v>28</v>
      </c>
      <c r="H26" s="55">
        <v>6</v>
      </c>
      <c r="I26" s="108" t="s">
        <v>27</v>
      </c>
      <c r="J26" s="56" t="s">
        <v>26</v>
      </c>
      <c r="K26" s="57" t="s">
        <v>26</v>
      </c>
      <c r="L26" s="58" t="s">
        <v>26</v>
      </c>
      <c r="M26" s="103" t="s">
        <v>26</v>
      </c>
      <c r="N26" s="149" t="s">
        <v>26</v>
      </c>
      <c r="O26" s="150" t="s">
        <v>26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93" customHeight="1" x14ac:dyDescent="0.25">
      <c r="A27" s="24" t="s">
        <v>45</v>
      </c>
      <c r="B27" s="97" t="s">
        <v>48</v>
      </c>
      <c r="C27" s="99" t="s">
        <v>47</v>
      </c>
      <c r="D27" s="51">
        <v>2</v>
      </c>
      <c r="E27" s="52" t="s">
        <v>26</v>
      </c>
      <c r="F27" s="53">
        <v>1</v>
      </c>
      <c r="G27" s="100" t="s">
        <v>28</v>
      </c>
      <c r="H27" s="55">
        <v>6</v>
      </c>
      <c r="I27" s="108" t="s">
        <v>27</v>
      </c>
      <c r="J27" s="56" t="s">
        <v>26</v>
      </c>
      <c r="K27" s="57" t="s">
        <v>26</v>
      </c>
      <c r="L27" s="58" t="s">
        <v>26</v>
      </c>
      <c r="M27" s="103" t="s">
        <v>26</v>
      </c>
      <c r="N27" s="104" t="s">
        <v>26</v>
      </c>
      <c r="O27" s="145" t="s">
        <v>26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s="94" customFormat="1" ht="93" customHeight="1" x14ac:dyDescent="0.25">
      <c r="A28" s="24" t="s">
        <v>50</v>
      </c>
      <c r="B28" s="97" t="s">
        <v>51</v>
      </c>
      <c r="C28" s="99" t="s">
        <v>47</v>
      </c>
      <c r="D28" s="51" t="s">
        <v>26</v>
      </c>
      <c r="E28" s="52" t="s">
        <v>26</v>
      </c>
      <c r="F28" s="53" t="s">
        <v>26</v>
      </c>
      <c r="G28" s="100" t="s">
        <v>26</v>
      </c>
      <c r="H28" s="55" t="s">
        <v>26</v>
      </c>
      <c r="I28" s="108" t="s">
        <v>26</v>
      </c>
      <c r="J28" s="56">
        <v>2</v>
      </c>
      <c r="K28" s="57" t="s">
        <v>26</v>
      </c>
      <c r="L28" s="58">
        <v>1</v>
      </c>
      <c r="M28" s="103" t="s">
        <v>28</v>
      </c>
      <c r="N28" s="104">
        <v>6</v>
      </c>
      <c r="O28" s="145" t="s">
        <v>27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93" customHeight="1" x14ac:dyDescent="0.25">
      <c r="A29" s="24" t="s">
        <v>50</v>
      </c>
      <c r="B29" s="97" t="s">
        <v>49</v>
      </c>
      <c r="C29" s="99" t="s">
        <v>47</v>
      </c>
      <c r="D29" s="51" t="s">
        <v>26</v>
      </c>
      <c r="E29" s="52" t="s">
        <v>26</v>
      </c>
      <c r="F29" s="53" t="s">
        <v>26</v>
      </c>
      <c r="G29" s="100" t="s">
        <v>26</v>
      </c>
      <c r="H29" s="55" t="s">
        <v>26</v>
      </c>
      <c r="I29" s="108" t="s">
        <v>26</v>
      </c>
      <c r="J29" s="56">
        <v>2</v>
      </c>
      <c r="K29" s="57" t="s">
        <v>26</v>
      </c>
      <c r="L29" s="58">
        <v>1</v>
      </c>
      <c r="M29" s="103" t="s">
        <v>28</v>
      </c>
      <c r="N29" s="104">
        <v>6</v>
      </c>
      <c r="O29" s="145" t="s">
        <v>27</v>
      </c>
      <c r="P29" s="2"/>
      <c r="Q29" s="2" t="s">
        <v>15</v>
      </c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94" customFormat="1" ht="93" customHeight="1" x14ac:dyDescent="0.25">
      <c r="A30" s="24">
        <v>3</v>
      </c>
      <c r="B30" s="97" t="s">
        <v>52</v>
      </c>
      <c r="C30" s="99" t="s">
        <v>30</v>
      </c>
      <c r="D30" s="51" t="s">
        <v>26</v>
      </c>
      <c r="E30" s="52" t="s">
        <v>26</v>
      </c>
      <c r="F30" s="53">
        <v>3</v>
      </c>
      <c r="G30" s="100" t="s">
        <v>28</v>
      </c>
      <c r="H30" s="55">
        <v>2</v>
      </c>
      <c r="I30" s="108" t="s">
        <v>27</v>
      </c>
      <c r="J30" s="56" t="s">
        <v>26</v>
      </c>
      <c r="K30" s="57" t="s">
        <v>26</v>
      </c>
      <c r="L30" s="58" t="s">
        <v>26</v>
      </c>
      <c r="M30" s="103" t="s">
        <v>26</v>
      </c>
      <c r="N30" s="104" t="s">
        <v>26</v>
      </c>
      <c r="O30" s="145" t="s">
        <v>26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s="94" customFormat="1" ht="93" customHeight="1" x14ac:dyDescent="0.25">
      <c r="A31" s="24">
        <v>4</v>
      </c>
      <c r="B31" s="97" t="s">
        <v>53</v>
      </c>
      <c r="C31" s="99" t="s">
        <v>30</v>
      </c>
      <c r="D31" s="51" t="s">
        <v>26</v>
      </c>
      <c r="E31" s="52" t="s">
        <v>26</v>
      </c>
      <c r="F31" s="53" t="s">
        <v>26</v>
      </c>
      <c r="G31" s="100" t="s">
        <v>26</v>
      </c>
      <c r="H31" s="55" t="s">
        <v>26</v>
      </c>
      <c r="I31" s="108" t="s">
        <v>26</v>
      </c>
      <c r="J31" s="56" t="s">
        <v>26</v>
      </c>
      <c r="K31" s="57" t="s">
        <v>26</v>
      </c>
      <c r="L31" s="58">
        <v>3</v>
      </c>
      <c r="M31" s="103" t="s">
        <v>28</v>
      </c>
      <c r="N31" s="104">
        <v>2</v>
      </c>
      <c r="O31" s="145" t="s">
        <v>27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thickBot="1" x14ac:dyDescent="0.35">
      <c r="A32" s="32"/>
      <c r="B32" s="33"/>
      <c r="C32" s="34"/>
      <c r="D32" s="82">
        <v>2</v>
      </c>
      <c r="E32" s="159">
        <v>4</v>
      </c>
      <c r="F32" s="160"/>
      <c r="G32" s="83"/>
      <c r="H32" s="84" t="s">
        <v>83</v>
      </c>
      <c r="I32" s="84"/>
      <c r="J32" s="85">
        <v>2</v>
      </c>
      <c r="K32" s="166">
        <v>4</v>
      </c>
      <c r="L32" s="167"/>
      <c r="M32" s="86"/>
      <c r="N32" s="87" t="s">
        <v>83</v>
      </c>
      <c r="O32" s="87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thickBot="1" x14ac:dyDescent="0.35">
      <c r="A33" s="22"/>
      <c r="B33" s="88" t="s">
        <v>74</v>
      </c>
      <c r="C33" s="23"/>
      <c r="D33" s="151">
        <v>6</v>
      </c>
      <c r="E33" s="161"/>
      <c r="F33" s="161"/>
      <c r="G33" s="162"/>
      <c r="H33" s="70" t="s">
        <v>16</v>
      </c>
      <c r="I33" s="70"/>
      <c r="J33" s="151">
        <v>6</v>
      </c>
      <c r="K33" s="164"/>
      <c r="L33" s="164"/>
      <c r="M33" s="165"/>
      <c r="N33" s="71" t="s">
        <v>16</v>
      </c>
      <c r="O33" s="71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5" customHeight="1" x14ac:dyDescent="0.3">
      <c r="A34" s="35"/>
      <c r="B34" s="88" t="s">
        <v>77</v>
      </c>
      <c r="C34" s="35"/>
      <c r="D34" s="36"/>
      <c r="E34" s="37"/>
      <c r="F34" s="37"/>
      <c r="G34" s="37"/>
      <c r="H34" s="38"/>
      <c r="I34" s="38"/>
      <c r="J34" s="38"/>
      <c r="K34" s="37"/>
      <c r="L34" s="37"/>
      <c r="M34" s="37"/>
      <c r="N34" s="37"/>
      <c r="O34" s="3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35"/>
      <c r="B35" s="89" t="s">
        <v>75</v>
      </c>
      <c r="C35" s="3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8.5" customHeight="1" x14ac:dyDescent="0.3">
      <c r="A36" s="35"/>
      <c r="B36" s="90" t="s">
        <v>76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3">
      <c r="A38" s="9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1.75" customHeight="1" x14ac:dyDescent="0.4">
      <c r="A39" s="4" t="s">
        <v>73</v>
      </c>
      <c r="B39" s="5"/>
      <c r="C39" s="2"/>
      <c r="D39" s="4"/>
      <c r="E39" s="2"/>
      <c r="F39" s="2"/>
      <c r="G39" s="2"/>
      <c r="H39" s="93"/>
      <c r="I39" s="93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1" customHeight="1" x14ac:dyDescent="0.4">
      <c r="A40" s="4"/>
      <c r="B40" s="5"/>
      <c r="C40" s="2"/>
      <c r="D40" s="4"/>
      <c r="E40" s="2"/>
      <c r="F40" s="2"/>
      <c r="G40" s="2"/>
      <c r="H40" s="93"/>
      <c r="I40" s="9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0.5" customHeight="1" thickBo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5" customHeight="1" thickBot="1" x14ac:dyDescent="0.35">
      <c r="A42" s="6"/>
      <c r="B42" s="7"/>
      <c r="C42" s="6"/>
      <c r="D42" s="8" t="s">
        <v>0</v>
      </c>
      <c r="E42" s="9"/>
      <c r="F42" s="9"/>
      <c r="G42" s="9"/>
      <c r="H42" s="8"/>
      <c r="I42" s="39"/>
      <c r="J42" s="10" t="s">
        <v>1</v>
      </c>
      <c r="K42" s="9"/>
      <c r="L42" s="9"/>
      <c r="M42" s="9"/>
      <c r="N42" s="39"/>
      <c r="O42" s="101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5" customHeight="1" thickBot="1" x14ac:dyDescent="0.35">
      <c r="A43" s="11" t="s">
        <v>2</v>
      </c>
      <c r="B43" s="12" t="s">
        <v>22</v>
      </c>
      <c r="C43" s="11" t="s">
        <v>3</v>
      </c>
      <c r="D43" s="156" t="s">
        <v>4</v>
      </c>
      <c r="E43" s="157"/>
      <c r="F43" s="158"/>
      <c r="G43" s="13" t="s">
        <v>5</v>
      </c>
      <c r="H43" s="14" t="s">
        <v>6</v>
      </c>
      <c r="I43" s="40" t="s">
        <v>20</v>
      </c>
      <c r="J43" s="156" t="s">
        <v>4</v>
      </c>
      <c r="K43" s="157"/>
      <c r="L43" s="158"/>
      <c r="M43" s="14" t="s">
        <v>5</v>
      </c>
      <c r="N43" s="13" t="s">
        <v>6</v>
      </c>
      <c r="O43" s="102" t="s">
        <v>20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5" customHeight="1" thickBot="1" x14ac:dyDescent="0.35">
      <c r="A44" s="15" t="s">
        <v>7</v>
      </c>
      <c r="B44" s="16"/>
      <c r="C44" s="15" t="s">
        <v>8</v>
      </c>
      <c r="D44" s="17" t="s">
        <v>9</v>
      </c>
      <c r="E44" s="18" t="s">
        <v>10</v>
      </c>
      <c r="F44" s="17" t="s">
        <v>11</v>
      </c>
      <c r="G44" s="19" t="s">
        <v>12</v>
      </c>
      <c r="H44" s="11" t="s">
        <v>13</v>
      </c>
      <c r="I44" s="41" t="s">
        <v>21</v>
      </c>
      <c r="J44" s="17" t="s">
        <v>9</v>
      </c>
      <c r="K44" s="18" t="s">
        <v>10</v>
      </c>
      <c r="L44" s="17" t="s">
        <v>11</v>
      </c>
      <c r="M44" s="11" t="s">
        <v>12</v>
      </c>
      <c r="N44" s="20" t="s">
        <v>13</v>
      </c>
      <c r="O44" s="41" t="s">
        <v>21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1">
        <v>1</v>
      </c>
      <c r="B45" s="97" t="s">
        <v>56</v>
      </c>
      <c r="C45" s="96" t="s">
        <v>19</v>
      </c>
      <c r="D45" s="42">
        <v>2</v>
      </c>
      <c r="E45" s="43" t="s">
        <v>26</v>
      </c>
      <c r="F45" s="44">
        <v>1</v>
      </c>
      <c r="G45" s="45" t="s">
        <v>14</v>
      </c>
      <c r="H45" s="46">
        <v>8</v>
      </c>
      <c r="I45" s="106" t="s">
        <v>27</v>
      </c>
      <c r="J45" s="47" t="s">
        <v>26</v>
      </c>
      <c r="K45" s="48" t="s">
        <v>26</v>
      </c>
      <c r="L45" s="49" t="s">
        <v>26</v>
      </c>
      <c r="M45" s="50" t="s">
        <v>26</v>
      </c>
      <c r="N45" s="91" t="s">
        <v>26</v>
      </c>
      <c r="O45" s="144" t="s">
        <v>26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x14ac:dyDescent="0.25">
      <c r="A46" s="24">
        <v>2</v>
      </c>
      <c r="B46" s="97" t="s">
        <v>57</v>
      </c>
      <c r="C46" s="98" t="s">
        <v>19</v>
      </c>
      <c r="D46" s="51">
        <v>2</v>
      </c>
      <c r="E46" s="52" t="s">
        <v>26</v>
      </c>
      <c r="F46" s="53">
        <v>2</v>
      </c>
      <c r="G46" s="54" t="s">
        <v>14</v>
      </c>
      <c r="H46" s="55">
        <v>8</v>
      </c>
      <c r="I46" s="107" t="s">
        <v>27</v>
      </c>
      <c r="J46" s="56" t="s">
        <v>26</v>
      </c>
      <c r="K46" s="57" t="s">
        <v>26</v>
      </c>
      <c r="L46" s="58" t="s">
        <v>26</v>
      </c>
      <c r="M46" s="59" t="s">
        <v>26</v>
      </c>
      <c r="N46" s="92" t="s">
        <v>26</v>
      </c>
      <c r="O46" s="145" t="s">
        <v>26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94" customFormat="1" ht="93" customHeight="1" x14ac:dyDescent="0.25">
      <c r="A47" s="24">
        <v>3</v>
      </c>
      <c r="B47" s="97" t="s">
        <v>58</v>
      </c>
      <c r="C47" s="98" t="s">
        <v>19</v>
      </c>
      <c r="D47" s="51">
        <v>2</v>
      </c>
      <c r="E47" s="52" t="s">
        <v>26</v>
      </c>
      <c r="F47" s="53">
        <v>2</v>
      </c>
      <c r="G47" s="54" t="s">
        <v>14</v>
      </c>
      <c r="H47" s="55">
        <v>8</v>
      </c>
      <c r="I47" s="107" t="s">
        <v>27</v>
      </c>
      <c r="J47" s="56" t="s">
        <v>26</v>
      </c>
      <c r="K47" s="57" t="s">
        <v>26</v>
      </c>
      <c r="L47" s="58" t="s">
        <v>26</v>
      </c>
      <c r="M47" s="59" t="s">
        <v>26</v>
      </c>
      <c r="N47" s="105" t="s">
        <v>26</v>
      </c>
      <c r="O47" s="145" t="s">
        <v>26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s="94" customFormat="1" ht="93" customHeight="1" x14ac:dyDescent="0.25">
      <c r="A48" s="24">
        <v>4</v>
      </c>
      <c r="B48" s="97" t="s">
        <v>59</v>
      </c>
      <c r="C48" s="98" t="s">
        <v>19</v>
      </c>
      <c r="D48" s="51" t="s">
        <v>26</v>
      </c>
      <c r="E48" s="52" t="s">
        <v>26</v>
      </c>
      <c r="F48" s="53" t="s">
        <v>26</v>
      </c>
      <c r="G48" s="54" t="s">
        <v>26</v>
      </c>
      <c r="H48" s="55" t="s">
        <v>26</v>
      </c>
      <c r="I48" s="107" t="s">
        <v>26</v>
      </c>
      <c r="J48" s="56">
        <v>2</v>
      </c>
      <c r="K48" s="57" t="s">
        <v>26</v>
      </c>
      <c r="L48" s="58">
        <v>1</v>
      </c>
      <c r="M48" s="59" t="s">
        <v>14</v>
      </c>
      <c r="N48" s="105">
        <v>8</v>
      </c>
      <c r="O48" s="145" t="s">
        <v>27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s="94" customFormat="1" ht="93" customHeight="1" x14ac:dyDescent="0.25">
      <c r="A49" s="24">
        <v>5</v>
      </c>
      <c r="B49" s="97" t="s">
        <v>81</v>
      </c>
      <c r="C49" s="98" t="s">
        <v>19</v>
      </c>
      <c r="D49" s="51" t="s">
        <v>26</v>
      </c>
      <c r="E49" s="52" t="s">
        <v>26</v>
      </c>
      <c r="F49" s="53" t="s">
        <v>26</v>
      </c>
      <c r="G49" s="54" t="s">
        <v>26</v>
      </c>
      <c r="H49" s="55" t="s">
        <v>26</v>
      </c>
      <c r="I49" s="107" t="s">
        <v>26</v>
      </c>
      <c r="J49" s="56">
        <v>2</v>
      </c>
      <c r="K49" s="57" t="s">
        <v>26</v>
      </c>
      <c r="L49" s="58">
        <v>2</v>
      </c>
      <c r="M49" s="59" t="s">
        <v>14</v>
      </c>
      <c r="N49" s="105">
        <v>8</v>
      </c>
      <c r="O49" s="145" t="s">
        <v>27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93" customHeight="1" thickBot="1" x14ac:dyDescent="0.3">
      <c r="A50" s="24">
        <v>6</v>
      </c>
      <c r="B50" s="97" t="s">
        <v>60</v>
      </c>
      <c r="C50" s="98" t="s">
        <v>19</v>
      </c>
      <c r="D50" s="51" t="s">
        <v>26</v>
      </c>
      <c r="E50" s="52" t="s">
        <v>26</v>
      </c>
      <c r="F50" s="53" t="s">
        <v>26</v>
      </c>
      <c r="G50" s="54" t="s">
        <v>26</v>
      </c>
      <c r="H50" s="55" t="s">
        <v>26</v>
      </c>
      <c r="I50" s="107" t="s">
        <v>26</v>
      </c>
      <c r="J50" s="56">
        <v>2</v>
      </c>
      <c r="K50" s="57" t="s">
        <v>26</v>
      </c>
      <c r="L50" s="58">
        <v>2</v>
      </c>
      <c r="M50" s="59" t="s">
        <v>14</v>
      </c>
      <c r="N50" s="105">
        <v>8</v>
      </c>
      <c r="O50" s="145" t="s">
        <v>27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thickBot="1" x14ac:dyDescent="0.35">
      <c r="A51" s="131"/>
      <c r="B51" s="132"/>
      <c r="C51" s="133"/>
      <c r="D51" s="134">
        <f ca="1">SUM(D45:D67)</f>
        <v>6</v>
      </c>
      <c r="E51" s="135">
        <f ca="1">SUM(E45:E67)</f>
        <v>0</v>
      </c>
      <c r="F51" s="135">
        <f ca="1">SUM(F45:F67)</f>
        <v>5</v>
      </c>
      <c r="G51" s="136"/>
      <c r="H51" s="137" t="s">
        <v>55</v>
      </c>
      <c r="I51" s="138"/>
      <c r="J51" s="139">
        <f ca="1">SUM(J45:J67)</f>
        <v>6</v>
      </c>
      <c r="K51" s="143" t="s">
        <v>26</v>
      </c>
      <c r="L51" s="140">
        <f ca="1">SUM(L45:L67)</f>
        <v>5</v>
      </c>
      <c r="M51" s="134"/>
      <c r="N51" s="137" t="s">
        <v>55</v>
      </c>
      <c r="O51" s="141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</row>
    <row r="52" spans="1:27" s="94" customFormat="1" ht="15.75" customHeight="1" thickBot="1" x14ac:dyDescent="0.35">
      <c r="A52" s="22"/>
      <c r="B52" s="142" t="s">
        <v>70</v>
      </c>
      <c r="C52" s="23"/>
      <c r="D52" s="151">
        <v>11</v>
      </c>
      <c r="E52" s="152"/>
      <c r="F52" s="152"/>
      <c r="G52" s="153"/>
      <c r="H52" s="112"/>
      <c r="I52" s="112"/>
      <c r="J52" s="151">
        <v>11</v>
      </c>
      <c r="K52" s="154"/>
      <c r="L52" s="154"/>
      <c r="M52" s="155"/>
      <c r="N52" s="113"/>
      <c r="O52" s="113"/>
    </row>
    <row r="53" spans="1:27" ht="15.75" customHeight="1" x14ac:dyDescent="0.3">
      <c r="A53" s="17"/>
      <c r="B53" s="30" t="s">
        <v>31</v>
      </c>
      <c r="C53" s="31"/>
      <c r="D53" s="72"/>
      <c r="E53" s="73"/>
      <c r="F53" s="74"/>
      <c r="G53" s="75"/>
      <c r="H53" s="76"/>
      <c r="I53" s="77"/>
      <c r="J53" s="78"/>
      <c r="K53" s="79"/>
      <c r="L53" s="78"/>
      <c r="M53" s="76"/>
      <c r="N53" s="80"/>
      <c r="O53" s="81"/>
    </row>
    <row r="54" spans="1:27" ht="93" customHeight="1" x14ac:dyDescent="0.25">
      <c r="A54" s="24" t="s">
        <v>44</v>
      </c>
      <c r="B54" s="97" t="s">
        <v>63</v>
      </c>
      <c r="C54" s="99" t="s">
        <v>47</v>
      </c>
      <c r="D54" s="51">
        <v>2</v>
      </c>
      <c r="E54" s="52" t="s">
        <v>26</v>
      </c>
      <c r="F54" s="53">
        <v>1</v>
      </c>
      <c r="G54" s="100" t="s">
        <v>28</v>
      </c>
      <c r="H54" s="55">
        <v>6</v>
      </c>
      <c r="I54" s="108" t="s">
        <v>27</v>
      </c>
      <c r="J54" s="56" t="s">
        <v>26</v>
      </c>
      <c r="K54" s="57" t="s">
        <v>26</v>
      </c>
      <c r="L54" s="58" t="s">
        <v>26</v>
      </c>
      <c r="M54" s="103" t="s">
        <v>26</v>
      </c>
      <c r="N54" s="148" t="s">
        <v>26</v>
      </c>
      <c r="O54" s="147" t="s">
        <v>26</v>
      </c>
    </row>
    <row r="55" spans="1:27" ht="93" customHeight="1" x14ac:dyDescent="0.25">
      <c r="A55" s="24" t="s">
        <v>45</v>
      </c>
      <c r="B55" s="97" t="s">
        <v>64</v>
      </c>
      <c r="C55" s="99" t="s">
        <v>47</v>
      </c>
      <c r="D55" s="51">
        <v>2</v>
      </c>
      <c r="E55" s="52" t="s">
        <v>26</v>
      </c>
      <c r="F55" s="53">
        <v>1</v>
      </c>
      <c r="G55" s="100" t="s">
        <v>28</v>
      </c>
      <c r="H55" s="55">
        <v>6</v>
      </c>
      <c r="I55" s="108" t="s">
        <v>27</v>
      </c>
      <c r="J55" s="56" t="s">
        <v>26</v>
      </c>
      <c r="K55" s="57" t="s">
        <v>26</v>
      </c>
      <c r="L55" s="58" t="s">
        <v>26</v>
      </c>
      <c r="M55" s="103" t="s">
        <v>26</v>
      </c>
      <c r="N55" s="104" t="s">
        <v>26</v>
      </c>
      <c r="O55" s="145" t="s">
        <v>26</v>
      </c>
    </row>
    <row r="56" spans="1:27" ht="93" customHeight="1" x14ac:dyDescent="0.25">
      <c r="A56" s="24" t="s">
        <v>50</v>
      </c>
      <c r="B56" s="97" t="s">
        <v>65</v>
      </c>
      <c r="C56" s="99" t="s">
        <v>47</v>
      </c>
      <c r="D56" s="51" t="s">
        <v>26</v>
      </c>
      <c r="E56" s="52" t="s">
        <v>26</v>
      </c>
      <c r="F56" s="53" t="s">
        <v>26</v>
      </c>
      <c r="G56" s="100" t="s">
        <v>26</v>
      </c>
      <c r="H56" s="55" t="s">
        <v>26</v>
      </c>
      <c r="I56" s="108" t="s">
        <v>26</v>
      </c>
      <c r="J56" s="56">
        <v>2</v>
      </c>
      <c r="K56" s="57" t="s">
        <v>26</v>
      </c>
      <c r="L56" s="58">
        <v>1</v>
      </c>
      <c r="M56" s="103" t="s">
        <v>28</v>
      </c>
      <c r="N56" s="104">
        <v>6</v>
      </c>
      <c r="O56" s="145" t="s">
        <v>27</v>
      </c>
    </row>
    <row r="57" spans="1:27" ht="93" customHeight="1" x14ac:dyDescent="0.25">
      <c r="A57" s="24" t="s">
        <v>50</v>
      </c>
      <c r="B57" s="97" t="s">
        <v>66</v>
      </c>
      <c r="C57" s="99" t="s">
        <v>47</v>
      </c>
      <c r="D57" s="51" t="s">
        <v>26</v>
      </c>
      <c r="E57" s="52" t="s">
        <v>26</v>
      </c>
      <c r="F57" s="53" t="s">
        <v>26</v>
      </c>
      <c r="G57" s="100" t="s">
        <v>26</v>
      </c>
      <c r="H57" s="55" t="s">
        <v>26</v>
      </c>
      <c r="I57" s="108" t="s">
        <v>26</v>
      </c>
      <c r="J57" s="56">
        <v>2</v>
      </c>
      <c r="K57" s="57" t="s">
        <v>26</v>
      </c>
      <c r="L57" s="58">
        <v>1</v>
      </c>
      <c r="M57" s="103" t="s">
        <v>28</v>
      </c>
      <c r="N57" s="104">
        <v>6</v>
      </c>
      <c r="O57" s="145" t="s">
        <v>27</v>
      </c>
    </row>
    <row r="58" spans="1:27" s="94" customFormat="1" ht="93" customHeight="1" x14ac:dyDescent="0.25">
      <c r="A58" s="24">
        <v>3</v>
      </c>
      <c r="B58" s="97" t="s">
        <v>67</v>
      </c>
      <c r="C58" s="99" t="s">
        <v>30</v>
      </c>
      <c r="D58" s="51" t="s">
        <v>26</v>
      </c>
      <c r="E58" s="52" t="s">
        <v>26</v>
      </c>
      <c r="F58" s="53">
        <v>3</v>
      </c>
      <c r="G58" s="100" t="s">
        <v>28</v>
      </c>
      <c r="H58" s="55">
        <v>6</v>
      </c>
      <c r="I58" s="108" t="s">
        <v>27</v>
      </c>
      <c r="J58" s="56" t="s">
        <v>26</v>
      </c>
      <c r="K58" s="57" t="s">
        <v>26</v>
      </c>
      <c r="L58" s="58" t="s">
        <v>26</v>
      </c>
      <c r="M58" s="103" t="s">
        <v>26</v>
      </c>
      <c r="N58" s="104" t="s">
        <v>26</v>
      </c>
      <c r="O58" s="145" t="s">
        <v>26</v>
      </c>
    </row>
    <row r="59" spans="1:27" s="94" customFormat="1" ht="93" customHeight="1" thickBot="1" x14ac:dyDescent="0.3">
      <c r="A59" s="24">
        <v>4</v>
      </c>
      <c r="B59" s="97" t="s">
        <v>68</v>
      </c>
      <c r="C59" s="99" t="s">
        <v>30</v>
      </c>
      <c r="D59" s="51" t="s">
        <v>26</v>
      </c>
      <c r="E59" s="52" t="s">
        <v>26</v>
      </c>
      <c r="F59" s="53" t="s">
        <v>26</v>
      </c>
      <c r="G59" s="100" t="s">
        <v>26</v>
      </c>
      <c r="H59" s="55" t="s">
        <v>26</v>
      </c>
      <c r="I59" s="108" t="s">
        <v>26</v>
      </c>
      <c r="J59" s="56" t="s">
        <v>26</v>
      </c>
      <c r="K59" s="57" t="s">
        <v>26</v>
      </c>
      <c r="L59" s="58">
        <v>3</v>
      </c>
      <c r="M59" s="103" t="s">
        <v>28</v>
      </c>
      <c r="N59" s="104">
        <v>6</v>
      </c>
      <c r="O59" s="145" t="s">
        <v>27</v>
      </c>
    </row>
    <row r="60" spans="1:27" ht="15.75" customHeight="1" thickBot="1" x14ac:dyDescent="0.35">
      <c r="A60" s="25"/>
      <c r="B60" s="26"/>
      <c r="C60" s="27"/>
      <c r="D60" s="60">
        <v>2</v>
      </c>
      <c r="E60" s="61">
        <f ca="1">SUM(E51:E58)</f>
        <v>0</v>
      </c>
      <c r="F60" s="61">
        <v>4</v>
      </c>
      <c r="G60" s="62"/>
      <c r="H60" s="63" t="s">
        <v>82</v>
      </c>
      <c r="I60" s="64"/>
      <c r="J60" s="65">
        <v>2</v>
      </c>
      <c r="K60" s="66">
        <v>0</v>
      </c>
      <c r="L60" s="67">
        <v>4</v>
      </c>
      <c r="M60" s="68"/>
      <c r="N60" s="63" t="s">
        <v>82</v>
      </c>
      <c r="O60" s="63"/>
    </row>
    <row r="61" spans="1:27" ht="15.75" customHeight="1" thickBot="1" x14ac:dyDescent="0.35">
      <c r="A61" s="22"/>
      <c r="B61" s="142" t="s">
        <v>71</v>
      </c>
      <c r="C61" s="23"/>
      <c r="D61" s="151">
        <v>6</v>
      </c>
      <c r="E61" s="152"/>
      <c r="F61" s="152"/>
      <c r="G61" s="153"/>
      <c r="H61" s="114" t="s">
        <v>16</v>
      </c>
      <c r="I61" s="114"/>
      <c r="J61" s="151">
        <v>6</v>
      </c>
      <c r="K61" s="154"/>
      <c r="L61" s="154"/>
      <c r="M61" s="155"/>
      <c r="N61" s="115" t="s">
        <v>16</v>
      </c>
      <c r="O61" s="115"/>
    </row>
    <row r="62" spans="1:27" ht="18.75" customHeight="1" x14ac:dyDescent="0.3">
      <c r="A62" s="35"/>
      <c r="B62" s="109" t="s">
        <v>80</v>
      </c>
      <c r="C62" s="35"/>
      <c r="D62" s="36"/>
      <c r="E62" s="37"/>
      <c r="F62" s="37"/>
      <c r="G62" s="37"/>
      <c r="H62" s="38"/>
      <c r="I62" s="38"/>
      <c r="J62" s="38"/>
      <c r="K62" s="37"/>
      <c r="L62" s="37"/>
      <c r="M62" s="37"/>
      <c r="N62" s="37"/>
      <c r="O62" s="38"/>
    </row>
    <row r="63" spans="1:27" ht="15.75" customHeight="1" x14ac:dyDescent="0.3">
      <c r="A63" s="35"/>
      <c r="B63" s="89" t="s">
        <v>79</v>
      </c>
      <c r="C63" s="3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27" ht="26.25" customHeight="1" x14ac:dyDescent="0.3">
      <c r="A64" s="35"/>
      <c r="B64" s="90" t="s">
        <v>78</v>
      </c>
      <c r="C64" s="3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27" ht="15.75" customHeight="1" x14ac:dyDescent="0.25">
      <c r="A65" s="2"/>
      <c r="B65" s="2"/>
      <c r="C65" s="2" t="s">
        <v>84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27" ht="93" customHeight="1" x14ac:dyDescent="0.25">
      <c r="A66" s="24">
        <v>1</v>
      </c>
      <c r="B66" s="97" t="s">
        <v>32</v>
      </c>
      <c r="C66" s="98" t="s">
        <v>19</v>
      </c>
      <c r="D66" s="51" t="s">
        <v>26</v>
      </c>
      <c r="E66" s="52" t="s">
        <v>26</v>
      </c>
      <c r="F66" s="53" t="s">
        <v>26</v>
      </c>
      <c r="G66" s="100" t="s">
        <v>26</v>
      </c>
      <c r="H66" s="55" t="s">
        <v>26</v>
      </c>
      <c r="I66" s="108" t="s">
        <v>26</v>
      </c>
      <c r="J66" s="56" t="s">
        <v>26</v>
      </c>
      <c r="K66" s="57">
        <v>220</v>
      </c>
      <c r="L66" s="58" t="s">
        <v>26</v>
      </c>
      <c r="M66" s="103" t="s">
        <v>26</v>
      </c>
      <c r="N66" s="104">
        <v>3</v>
      </c>
      <c r="O66" s="145" t="s">
        <v>26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93" customHeight="1" x14ac:dyDescent="0.25">
      <c r="A67" s="24">
        <v>2</v>
      </c>
      <c r="B67" s="97" t="s">
        <v>61</v>
      </c>
      <c r="C67" s="99" t="s">
        <v>19</v>
      </c>
      <c r="D67" s="51" t="s">
        <v>26</v>
      </c>
      <c r="E67" s="52" t="s">
        <v>26</v>
      </c>
      <c r="F67" s="53" t="s">
        <v>26</v>
      </c>
      <c r="G67" s="100" t="s">
        <v>26</v>
      </c>
      <c r="H67" s="55" t="s">
        <v>26</v>
      </c>
      <c r="I67" s="108" t="s">
        <v>26</v>
      </c>
      <c r="J67" s="56" t="s">
        <v>26</v>
      </c>
      <c r="K67" s="57">
        <v>40</v>
      </c>
      <c r="L67" s="58" t="s">
        <v>26</v>
      </c>
      <c r="M67" s="103" t="s">
        <v>26</v>
      </c>
      <c r="N67" s="104">
        <v>2</v>
      </c>
      <c r="O67" s="145" t="s">
        <v>26</v>
      </c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</row>
    <row r="68" spans="1:27" s="94" customFormat="1" ht="93" customHeight="1" x14ac:dyDescent="0.25">
      <c r="A68" s="117">
        <v>3</v>
      </c>
      <c r="B68" s="118" t="s">
        <v>62</v>
      </c>
      <c r="C68" s="119" t="s">
        <v>19</v>
      </c>
      <c r="D68" s="120" t="s">
        <v>26</v>
      </c>
      <c r="E68" s="121" t="s">
        <v>26</v>
      </c>
      <c r="F68" s="122" t="s">
        <v>26</v>
      </c>
      <c r="G68" s="123" t="s">
        <v>26</v>
      </c>
      <c r="H68" s="124" t="s">
        <v>26</v>
      </c>
      <c r="I68" s="125" t="s">
        <v>26</v>
      </c>
      <c r="J68" s="126" t="s">
        <v>26</v>
      </c>
      <c r="K68" s="127" t="s">
        <v>26</v>
      </c>
      <c r="L68" s="128" t="s">
        <v>26</v>
      </c>
      <c r="M68" s="129" t="s">
        <v>26</v>
      </c>
      <c r="N68" s="130">
        <v>5</v>
      </c>
      <c r="O68" s="146" t="s">
        <v>26</v>
      </c>
    </row>
    <row r="69" spans="1:27" ht="15.75" customHeight="1" x14ac:dyDescent="0.25">
      <c r="A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</row>
    <row r="70" spans="1:27" ht="15.75" customHeight="1" x14ac:dyDescent="0.25"/>
    <row r="71" spans="1:27" ht="15.75" customHeight="1" x14ac:dyDescent="0.25"/>
    <row r="72" spans="1:27" ht="15.75" customHeight="1" x14ac:dyDescent="0.35">
      <c r="B72" s="110" t="s">
        <v>33</v>
      </c>
      <c r="J72" s="111"/>
      <c r="L72" s="110" t="s">
        <v>35</v>
      </c>
    </row>
    <row r="73" spans="1:27" ht="15.75" customHeight="1" x14ac:dyDescent="0.35">
      <c r="B73" s="110" t="s">
        <v>34</v>
      </c>
      <c r="L73" s="110" t="s">
        <v>36</v>
      </c>
    </row>
    <row r="74" spans="1:27" ht="15.75" customHeight="1" x14ac:dyDescent="0.25"/>
    <row r="75" spans="1:27" ht="15.75" customHeight="1" x14ac:dyDescent="0.25"/>
    <row r="76" spans="1:27" ht="15.75" customHeight="1" x14ac:dyDescent="0.25"/>
    <row r="77" spans="1:27" ht="15.75" customHeight="1" x14ac:dyDescent="0.25"/>
    <row r="78" spans="1:27" ht="15.75" customHeight="1" x14ac:dyDescent="0.25"/>
    <row r="79" spans="1:27" ht="15.75" customHeight="1" x14ac:dyDescent="0.25"/>
    <row r="80" spans="1:27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</sheetData>
  <mergeCells count="14">
    <mergeCell ref="D61:G61"/>
    <mergeCell ref="J61:M61"/>
    <mergeCell ref="D52:G52"/>
    <mergeCell ref="J52:M52"/>
    <mergeCell ref="D13:F13"/>
    <mergeCell ref="E32:F32"/>
    <mergeCell ref="D33:G33"/>
    <mergeCell ref="D24:H24"/>
    <mergeCell ref="J13:L13"/>
    <mergeCell ref="K32:L32"/>
    <mergeCell ref="J33:M33"/>
    <mergeCell ref="J24:O24"/>
    <mergeCell ref="D43:F43"/>
    <mergeCell ref="J43:L43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2022-10-13T13:13:58Z</dcterms:modified>
</cp:coreProperties>
</file>