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13_ncr:1_{8CEFBB3E-51A2-464A-8853-7D485AC148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CENȚĂ" sheetId="1" r:id="rId1"/>
  </sheets>
  <definedNames>
    <definedName name="_xlnm.Print_Area" localSheetId="0">LICENȚĂ!$A$1:$X$14</definedName>
  </definedNames>
  <calcPr calcId="191028"/>
</workbook>
</file>

<file path=xl/calcChain.xml><?xml version="1.0" encoding="utf-8"?>
<calcChain xmlns="http://schemas.openxmlformats.org/spreadsheetml/2006/main">
  <c r="K10" i="1" l="1"/>
  <c r="K11" i="1"/>
  <c r="K12" i="1"/>
  <c r="K13" i="1"/>
  <c r="I14" i="1"/>
  <c r="G14" i="1"/>
  <c r="H14" i="1"/>
  <c r="J14" i="1"/>
  <c r="F14" i="1"/>
  <c r="X14" i="1"/>
  <c r="W14" i="1"/>
  <c r="V14" i="1"/>
  <c r="U14" i="1"/>
  <c r="T14" i="1"/>
  <c r="Q14" i="1"/>
  <c r="O14" i="1"/>
  <c r="N14" i="1"/>
  <c r="M14" i="1"/>
  <c r="L14" i="1"/>
  <c r="K14" i="1"/>
</calcChain>
</file>

<file path=xl/sharedStrings.xml><?xml version="1.0" encoding="utf-8"?>
<sst xmlns="http://schemas.openxmlformats.org/spreadsheetml/2006/main" count="49" uniqueCount="35">
  <si>
    <t>UNIVERSITATEA DIN BUCURESTI</t>
  </si>
  <si>
    <t>Domeniul de licenţă</t>
  </si>
  <si>
    <t>Programe licenta</t>
  </si>
  <si>
    <t>Forma de invatamant</t>
  </si>
  <si>
    <t>A/  AP</t>
  </si>
  <si>
    <t>Capacitatea</t>
  </si>
  <si>
    <t>Cifra de scolarizare</t>
  </si>
  <si>
    <t>Buget</t>
  </si>
  <si>
    <t>Locuri pentru etnicii rromi</t>
  </si>
  <si>
    <t>Locuri absolventii de licee situate in mediul rural</t>
  </si>
  <si>
    <t>TOTAL locuri BUGET</t>
  </si>
  <si>
    <t>Cu taxă</t>
  </si>
  <si>
    <t>Scutiti de taxa</t>
  </si>
  <si>
    <t>IF</t>
  </si>
  <si>
    <t>ID</t>
  </si>
  <si>
    <t>IFR</t>
  </si>
  <si>
    <t>…..</t>
  </si>
  <si>
    <t>Raportarile se fac zilnic, cumulat</t>
  </si>
  <si>
    <t>Olimpici</t>
  </si>
  <si>
    <t>Absolventi de licee situate in mediul rural</t>
  </si>
  <si>
    <t>pe locuri pentru etnicii rromi</t>
  </si>
  <si>
    <t>Locuri destinate cand din sistemul de protectie sociala</t>
  </si>
  <si>
    <t>Locuri domenii prioritare de dezv ale Romaniei</t>
  </si>
  <si>
    <r>
      <t xml:space="preserve">Cetateni din UE </t>
    </r>
    <r>
      <rPr>
        <sz val="6"/>
        <rFont val="Times New Roman"/>
        <family val="1"/>
      </rPr>
      <t xml:space="preserve"> (mai putin Romania)</t>
    </r>
  </si>
  <si>
    <t>Locuri destinate cand. din sistemul de protectie sociala</t>
  </si>
  <si>
    <t>FACULTATEA DE TEOLOGIE ORTODOXĂ</t>
  </si>
  <si>
    <t>Arte vizuale</t>
  </si>
  <si>
    <t>Teologie</t>
  </si>
  <si>
    <t>Teologie Ortodoxă Asistență socială</t>
  </si>
  <si>
    <t>Teologie Ortodoxă Didactică</t>
  </si>
  <si>
    <t>Teologie Ortodoxă Pastorală</t>
  </si>
  <si>
    <t>A</t>
  </si>
  <si>
    <t>Artă sacră</t>
  </si>
  <si>
    <t>Inscrieri     17.07.2021</t>
  </si>
  <si>
    <t>ADMITERE programe LICENȚĂ_2021  - IULIE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</si>
</sst>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8"/>
      <color rgb="FFFF0000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color indexed="10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1" fontId="11" fillId="2" borderId="13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1" fontId="11" fillId="2" borderId="26" xfId="0" applyNumberFormat="1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8" borderId="26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/>
    </xf>
    <xf numFmtId="0" fontId="7" fillId="8" borderId="30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/>
    </xf>
    <xf numFmtId="0" fontId="4" fillId="0" borderId="37" xfId="0" applyFont="1" applyBorder="1"/>
    <xf numFmtId="0" fontId="14" fillId="0" borderId="23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2" fillId="3" borderId="8" xfId="0" applyFont="1" applyFill="1" applyBorder="1" applyAlignment="1">
      <alignment horizontal="center" vertical="center" textRotation="90" wrapText="1"/>
    </xf>
    <xf numFmtId="0" fontId="2" fillId="3" borderId="15" xfId="0" applyFont="1" applyFill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5" borderId="15" xfId="0" applyFont="1" applyFill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 textRotation="90"/>
    </xf>
    <xf numFmtId="0" fontId="7" fillId="0" borderId="17" xfId="0" applyFont="1" applyBorder="1" applyAlignment="1">
      <alignment horizontal="center" vertical="center" textRotation="90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5" xfId="0" applyFont="1" applyFill="1" applyBorder="1" applyAlignment="1">
      <alignment horizontal="center" vertical="center" textRotation="90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textRotation="90" wrapText="1"/>
    </xf>
    <xf numFmtId="0" fontId="2" fillId="8" borderId="15" xfId="0" applyFont="1" applyFill="1" applyBorder="1" applyAlignment="1">
      <alignment horizontal="center" vertical="center" textRotation="90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4"/>
  <sheetViews>
    <sheetView tabSelected="1" zoomScale="110" zoomScaleNormal="110" workbookViewId="0">
      <selection activeCell="AE9" sqref="AE9"/>
    </sheetView>
  </sheetViews>
  <sheetFormatPr defaultColWidth="9.140625" defaultRowHeight="15" x14ac:dyDescent="0.25"/>
  <cols>
    <col min="1" max="1" width="8.28515625" style="3" customWidth="1"/>
    <col min="2" max="2" width="36.140625" style="3" customWidth="1"/>
    <col min="3" max="3" width="2.5703125" style="3" customWidth="1"/>
    <col min="4" max="4" width="3.140625" style="3" customWidth="1"/>
    <col min="5" max="5" width="4.85546875" style="3" customWidth="1"/>
    <col min="6" max="6" width="4.42578125" style="3" customWidth="1"/>
    <col min="7" max="7" width="6" style="3" customWidth="1"/>
    <col min="8" max="9" width="7" style="3" customWidth="1"/>
    <col min="10" max="10" width="6.42578125" style="3" customWidth="1"/>
    <col min="11" max="11" width="6.28515625" style="3" customWidth="1"/>
    <col min="12" max="14" width="4.140625" style="3" customWidth="1"/>
    <col min="15" max="15" width="4" style="3" customWidth="1"/>
    <col min="16" max="16" width="3.7109375" style="3" customWidth="1"/>
    <col min="17" max="17" width="4" style="3" customWidth="1"/>
    <col min="18" max="18" width="4.7109375" style="3" customWidth="1"/>
    <col min="19" max="19" width="5.140625" style="3" customWidth="1"/>
    <col min="20" max="20" width="4.7109375" style="3" customWidth="1"/>
    <col min="21" max="23" width="6" style="3" customWidth="1"/>
    <col min="24" max="24" width="4.140625" style="3" hidden="1" customWidth="1"/>
    <col min="25" max="25" width="0" style="3" hidden="1" customWidth="1"/>
    <col min="26" max="16384" width="9.140625" style="3"/>
  </cols>
  <sheetData>
    <row r="2" spans="1:26" ht="18.75" x14ac:dyDescent="0.3">
      <c r="A2" s="2" t="s">
        <v>0</v>
      </c>
      <c r="B2" s="66"/>
      <c r="D2" s="4"/>
      <c r="E2" s="4"/>
      <c r="F2" s="5"/>
      <c r="G2" s="5"/>
      <c r="H2" s="5"/>
      <c r="J2" s="5"/>
    </row>
    <row r="3" spans="1:26" x14ac:dyDescent="0.25">
      <c r="A3" s="67" t="s">
        <v>25</v>
      </c>
      <c r="B3" s="67"/>
      <c r="C3" s="6"/>
      <c r="D3" s="4"/>
      <c r="E3" s="4"/>
      <c r="F3" s="5"/>
      <c r="G3" s="5"/>
      <c r="H3" s="5"/>
      <c r="J3" s="5"/>
    </row>
    <row r="4" spans="1:26" x14ac:dyDescent="0.25">
      <c r="A4" s="6"/>
      <c r="B4" s="6"/>
      <c r="C4" s="4"/>
      <c r="D4" s="4"/>
      <c r="E4" s="4"/>
      <c r="F4" s="5"/>
      <c r="G4" s="5"/>
      <c r="H4" s="5"/>
      <c r="J4" s="5"/>
    </row>
    <row r="5" spans="1:26" ht="18.75" x14ac:dyDescent="0.3">
      <c r="A5" s="80" t="s">
        <v>34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</row>
    <row r="6" spans="1:26" ht="19.5" thickBot="1" x14ac:dyDescent="0.35">
      <c r="A6" s="1" t="s">
        <v>17</v>
      </c>
      <c r="B6" s="7"/>
      <c r="C6" s="8"/>
      <c r="D6" s="8"/>
      <c r="E6" s="8"/>
      <c r="F6" s="5"/>
      <c r="G6" s="5"/>
      <c r="H6" s="5"/>
      <c r="J6" s="5"/>
    </row>
    <row r="7" spans="1:26" ht="16.5" thickBot="1" x14ac:dyDescent="0.3">
      <c r="A7" s="68" t="s">
        <v>1</v>
      </c>
      <c r="B7" s="71" t="s">
        <v>2</v>
      </c>
      <c r="C7" s="74" t="s">
        <v>3</v>
      </c>
      <c r="D7" s="77" t="s">
        <v>4</v>
      </c>
      <c r="E7" s="87" t="s">
        <v>5</v>
      </c>
      <c r="F7" s="98" t="s">
        <v>6</v>
      </c>
      <c r="G7" s="99"/>
      <c r="H7" s="99"/>
      <c r="I7" s="99"/>
      <c r="J7" s="99"/>
      <c r="K7" s="100"/>
      <c r="L7" s="100"/>
      <c r="M7" s="100"/>
      <c r="N7" s="100"/>
      <c r="O7" s="101" t="s">
        <v>33</v>
      </c>
      <c r="P7" s="102"/>
      <c r="Q7" s="102"/>
      <c r="R7" s="102"/>
      <c r="S7" s="102"/>
      <c r="T7" s="102"/>
      <c r="U7" s="103"/>
      <c r="V7" s="103"/>
      <c r="W7" s="103"/>
      <c r="X7" s="104"/>
      <c r="Y7" s="3" t="s">
        <v>16</v>
      </c>
      <c r="Z7" s="42"/>
    </row>
    <row r="8" spans="1:26" ht="15" customHeight="1" x14ac:dyDescent="0.25">
      <c r="A8" s="69"/>
      <c r="B8" s="72"/>
      <c r="C8" s="75"/>
      <c r="D8" s="78"/>
      <c r="E8" s="88"/>
      <c r="F8" s="109" t="s">
        <v>7</v>
      </c>
      <c r="G8" s="94" t="s">
        <v>8</v>
      </c>
      <c r="H8" s="111" t="s">
        <v>22</v>
      </c>
      <c r="I8" s="96" t="s">
        <v>9</v>
      </c>
      <c r="J8" s="94" t="s">
        <v>24</v>
      </c>
      <c r="K8" s="113" t="s">
        <v>10</v>
      </c>
      <c r="L8" s="90" t="s">
        <v>11</v>
      </c>
      <c r="M8" s="91"/>
      <c r="N8" s="91"/>
      <c r="O8" s="81" t="s">
        <v>7</v>
      </c>
      <c r="P8" s="92" t="s">
        <v>18</v>
      </c>
      <c r="Q8" s="83" t="s">
        <v>20</v>
      </c>
      <c r="R8" s="107" t="s">
        <v>19</v>
      </c>
      <c r="S8" s="83" t="s">
        <v>21</v>
      </c>
      <c r="T8" s="85" t="s">
        <v>23</v>
      </c>
      <c r="U8" s="90" t="s">
        <v>11</v>
      </c>
      <c r="V8" s="91"/>
      <c r="W8" s="91"/>
      <c r="X8" s="105" t="s">
        <v>12</v>
      </c>
      <c r="Z8" s="42"/>
    </row>
    <row r="9" spans="1:26" ht="83.25" customHeight="1" thickBot="1" x14ac:dyDescent="0.3">
      <c r="A9" s="70"/>
      <c r="B9" s="73"/>
      <c r="C9" s="76"/>
      <c r="D9" s="79"/>
      <c r="E9" s="89"/>
      <c r="F9" s="110"/>
      <c r="G9" s="95"/>
      <c r="H9" s="112"/>
      <c r="I9" s="97"/>
      <c r="J9" s="95"/>
      <c r="K9" s="114"/>
      <c r="L9" s="9" t="s">
        <v>13</v>
      </c>
      <c r="M9" s="10" t="s">
        <v>14</v>
      </c>
      <c r="N9" s="10" t="s">
        <v>15</v>
      </c>
      <c r="O9" s="82"/>
      <c r="P9" s="93"/>
      <c r="Q9" s="84"/>
      <c r="R9" s="108"/>
      <c r="S9" s="84"/>
      <c r="T9" s="86"/>
      <c r="U9" s="9" t="s">
        <v>13</v>
      </c>
      <c r="V9" s="10" t="s">
        <v>14</v>
      </c>
      <c r="W9" s="10" t="s">
        <v>15</v>
      </c>
      <c r="X9" s="106"/>
      <c r="Z9" s="42"/>
    </row>
    <row r="10" spans="1:26" ht="30" customHeight="1" x14ac:dyDescent="0.25">
      <c r="A10" s="51" t="s">
        <v>26</v>
      </c>
      <c r="B10" s="52" t="s">
        <v>32</v>
      </c>
      <c r="C10" s="11" t="s">
        <v>13</v>
      </c>
      <c r="D10" s="13" t="s">
        <v>31</v>
      </c>
      <c r="E10" s="53">
        <v>50</v>
      </c>
      <c r="F10" s="11">
        <v>13</v>
      </c>
      <c r="G10" s="12">
        <v>1</v>
      </c>
      <c r="H10" s="13">
        <v>0</v>
      </c>
      <c r="I10" s="37">
        <v>1</v>
      </c>
      <c r="J10" s="12">
        <v>0</v>
      </c>
      <c r="K10" s="14">
        <f t="shared" ref="K10:K13" si="0">F10+G10+H10+I10+J10</f>
        <v>15</v>
      </c>
      <c r="L10" s="15">
        <v>15</v>
      </c>
      <c r="M10" s="13">
        <v>0</v>
      </c>
      <c r="N10" s="16">
        <v>0</v>
      </c>
      <c r="O10" s="43">
        <v>18</v>
      </c>
      <c r="P10" s="17"/>
      <c r="Q10" s="18"/>
      <c r="R10" s="39"/>
      <c r="S10" s="18"/>
      <c r="T10" s="19"/>
      <c r="U10" s="46">
        <v>3</v>
      </c>
      <c r="V10" s="20"/>
      <c r="W10" s="20"/>
      <c r="X10" s="54"/>
      <c r="Z10" s="42"/>
    </row>
    <row r="11" spans="1:26" ht="30" customHeight="1" x14ac:dyDescent="0.25">
      <c r="A11" s="49" t="s">
        <v>27</v>
      </c>
      <c r="B11" s="55" t="s">
        <v>28</v>
      </c>
      <c r="C11" s="21" t="s">
        <v>13</v>
      </c>
      <c r="D11" s="23" t="s">
        <v>31</v>
      </c>
      <c r="E11" s="56">
        <v>60</v>
      </c>
      <c r="F11" s="21">
        <v>14</v>
      </c>
      <c r="G11" s="22">
        <v>1</v>
      </c>
      <c r="H11" s="23">
        <v>0</v>
      </c>
      <c r="I11" s="38">
        <v>1</v>
      </c>
      <c r="J11" s="22">
        <v>0</v>
      </c>
      <c r="K11" s="14">
        <f t="shared" si="0"/>
        <v>16</v>
      </c>
      <c r="L11" s="24">
        <v>10</v>
      </c>
      <c r="M11" s="23">
        <v>0</v>
      </c>
      <c r="N11" s="25">
        <v>0</v>
      </c>
      <c r="O11" s="44">
        <v>7</v>
      </c>
      <c r="P11" s="26"/>
      <c r="Q11" s="27"/>
      <c r="R11" s="40"/>
      <c r="S11" s="27"/>
      <c r="T11" s="28"/>
      <c r="U11" s="47">
        <v>1</v>
      </c>
      <c r="V11" s="29"/>
      <c r="W11" s="29"/>
      <c r="X11" s="57"/>
      <c r="Z11" s="42"/>
    </row>
    <row r="12" spans="1:26" ht="30" customHeight="1" x14ac:dyDescent="0.25">
      <c r="A12" s="49" t="s">
        <v>27</v>
      </c>
      <c r="B12" s="55" t="s">
        <v>29</v>
      </c>
      <c r="C12" s="21" t="s">
        <v>13</v>
      </c>
      <c r="D12" s="23" t="s">
        <v>31</v>
      </c>
      <c r="E12" s="56">
        <v>40</v>
      </c>
      <c r="F12" s="21">
        <v>10</v>
      </c>
      <c r="G12" s="22">
        <v>1</v>
      </c>
      <c r="H12" s="23">
        <v>0</v>
      </c>
      <c r="I12" s="38">
        <v>1</v>
      </c>
      <c r="J12" s="22">
        <v>0</v>
      </c>
      <c r="K12" s="14">
        <f t="shared" si="0"/>
        <v>12</v>
      </c>
      <c r="L12" s="24">
        <v>10</v>
      </c>
      <c r="M12" s="23">
        <v>0</v>
      </c>
      <c r="N12" s="25">
        <v>0</v>
      </c>
      <c r="O12" s="44">
        <v>6</v>
      </c>
      <c r="P12" s="26"/>
      <c r="Q12" s="27"/>
      <c r="R12" s="40"/>
      <c r="S12" s="27"/>
      <c r="T12" s="28"/>
      <c r="U12" s="47">
        <v>1</v>
      </c>
      <c r="V12" s="29"/>
      <c r="W12" s="29"/>
      <c r="X12" s="57"/>
      <c r="Z12" s="42"/>
    </row>
    <row r="13" spans="1:26" ht="30" customHeight="1" thickBot="1" x14ac:dyDescent="0.3">
      <c r="A13" s="49" t="s">
        <v>27</v>
      </c>
      <c r="B13" s="55" t="s">
        <v>30</v>
      </c>
      <c r="C13" s="21" t="s">
        <v>13</v>
      </c>
      <c r="D13" s="23" t="s">
        <v>31</v>
      </c>
      <c r="E13" s="56">
        <v>200</v>
      </c>
      <c r="F13" s="21">
        <v>127</v>
      </c>
      <c r="G13" s="22">
        <v>1</v>
      </c>
      <c r="H13" s="23">
        <v>0</v>
      </c>
      <c r="I13" s="38">
        <v>3</v>
      </c>
      <c r="J13" s="22">
        <v>1</v>
      </c>
      <c r="K13" s="14">
        <f t="shared" si="0"/>
        <v>132</v>
      </c>
      <c r="L13" s="24">
        <v>50</v>
      </c>
      <c r="M13" s="23">
        <v>0</v>
      </c>
      <c r="N13" s="25">
        <v>0</v>
      </c>
      <c r="O13" s="45">
        <v>120</v>
      </c>
      <c r="P13" s="30"/>
      <c r="Q13" s="31"/>
      <c r="R13" s="41"/>
      <c r="S13" s="31"/>
      <c r="T13" s="32"/>
      <c r="U13" s="48">
        <v>24</v>
      </c>
      <c r="V13" s="33"/>
      <c r="W13" s="33"/>
      <c r="X13" s="58"/>
      <c r="Z13" s="42"/>
    </row>
    <row r="14" spans="1:26" ht="21.75" customHeight="1" thickBot="1" x14ac:dyDescent="0.3">
      <c r="A14" s="50"/>
      <c r="B14" s="59"/>
      <c r="C14" s="60"/>
      <c r="D14" s="59"/>
      <c r="E14" s="61"/>
      <c r="F14" s="34">
        <f t="shared" ref="F14:O14" si="1">SUM(F10:F13)</f>
        <v>164</v>
      </c>
      <c r="G14" s="35">
        <f t="shared" si="1"/>
        <v>4</v>
      </c>
      <c r="H14" s="35">
        <f t="shared" si="1"/>
        <v>0</v>
      </c>
      <c r="I14" s="35">
        <f t="shared" si="1"/>
        <v>6</v>
      </c>
      <c r="J14" s="35">
        <f t="shared" si="1"/>
        <v>1</v>
      </c>
      <c r="K14" s="35">
        <f t="shared" si="1"/>
        <v>175</v>
      </c>
      <c r="L14" s="36">
        <f t="shared" si="1"/>
        <v>85</v>
      </c>
      <c r="M14" s="35">
        <f t="shared" si="1"/>
        <v>0</v>
      </c>
      <c r="N14" s="35">
        <f t="shared" si="1"/>
        <v>0</v>
      </c>
      <c r="O14" s="62">
        <f t="shared" si="1"/>
        <v>151</v>
      </c>
      <c r="P14" s="63"/>
      <c r="Q14" s="64">
        <f>SUM(Q10:Q13)</f>
        <v>0</v>
      </c>
      <c r="R14" s="64"/>
      <c r="S14" s="64"/>
      <c r="T14" s="64">
        <f>SUM(T10:T13)</f>
        <v>0</v>
      </c>
      <c r="U14" s="64">
        <f>SUM(U10:U13)</f>
        <v>29</v>
      </c>
      <c r="V14" s="64">
        <f>SUM(V10:V13)</f>
        <v>0</v>
      </c>
      <c r="W14" s="64">
        <f>SUM(W10:W13)</f>
        <v>0</v>
      </c>
      <c r="X14" s="65">
        <f>SUM(X10:X13)</f>
        <v>0</v>
      </c>
      <c r="Z14" s="42"/>
    </row>
  </sheetData>
  <mergeCells count="24">
    <mergeCell ref="X8:X9"/>
    <mergeCell ref="S8:S9"/>
    <mergeCell ref="R8:R9"/>
    <mergeCell ref="F8:F9"/>
    <mergeCell ref="H8:H9"/>
    <mergeCell ref="J8:J9"/>
    <mergeCell ref="K8:K9"/>
    <mergeCell ref="L8:N8"/>
    <mergeCell ref="A3:B3"/>
    <mergeCell ref="A7:A9"/>
    <mergeCell ref="B7:B9"/>
    <mergeCell ref="C7:C9"/>
    <mergeCell ref="D7:D9"/>
    <mergeCell ref="A5:W5"/>
    <mergeCell ref="O8:O9"/>
    <mergeCell ref="Q8:Q9"/>
    <mergeCell ref="T8:T9"/>
    <mergeCell ref="E7:E9"/>
    <mergeCell ref="U8:W8"/>
    <mergeCell ref="P8:P9"/>
    <mergeCell ref="G8:G9"/>
    <mergeCell ref="I8:I9"/>
    <mergeCell ref="F7:N7"/>
    <mergeCell ref="O7:X7"/>
  </mergeCell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LICENȚĂ</vt:lpstr>
      <vt:lpstr>LICENȚĂ!Print_Area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2021-07-17T11:17:02Z</dcterms:modified>
</cp:coreProperties>
</file>